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26242\Desktop\"/>
    </mc:Choice>
  </mc:AlternateContent>
  <xr:revisionPtr revIDLastSave="0" documentId="8_{410FF68C-4A9E-4B55-8287-E12041B5A63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Sheet1!$B$1:$AV$35</definedName>
    <definedName name="Z_6344D5AB_9DAE_4686_A62B_8DF1D8CFB786_.wvu.PrintArea" localSheetId="0" hidden="1">Sheet1!$B$1:$AV$35</definedName>
  </definedNames>
  <calcPr calcId="191029"/>
  <customWorkbookViews>
    <customWorkbookView name="Administrator - 個人用ビュー" guid="{6344D5AB-9DAE-4686-A62B-8DF1D8CFB786}" mergeInterval="0" personalView="1" maximized="1" xWindow="-11" yWindow="-11" windowWidth="1942" windowHeight="115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" i="1" l="1"/>
  <c r="AV1" i="1"/>
  <c r="AJ2" i="1"/>
  <c r="AJ1" i="1"/>
  <c r="X2" i="1"/>
  <c r="X1" i="1"/>
  <c r="AL1" i="1"/>
  <c r="Z1" i="1"/>
  <c r="N1" i="1"/>
</calcChain>
</file>

<file path=xl/sharedStrings.xml><?xml version="1.0" encoding="utf-8"?>
<sst xmlns="http://schemas.openxmlformats.org/spreadsheetml/2006/main" count="636" uniqueCount="259">
  <si>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</si>
  <si>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</si>
  <si>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</si>
  <si>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</si>
  <si>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</si>
  <si>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</si>
  <si>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</si>
  <si>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</si>
  <si>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</si>
  <si>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4"/>
  </si>
  <si>
    <t>２月</t>
    <phoneticPr fontId="4"/>
  </si>
  <si>
    <t>３月</t>
    <phoneticPr fontId="4"/>
  </si>
  <si>
    <t>木</t>
  </si>
  <si>
    <t>火</t>
  </si>
  <si>
    <t>金</t>
  </si>
  <si>
    <t>月</t>
  </si>
  <si>
    <t>元日</t>
    <rPh sb="0" eb="2">
      <t>ガンジツ</t>
    </rPh>
    <phoneticPr fontId="4"/>
  </si>
  <si>
    <t>日</t>
  </si>
  <si>
    <t>水</t>
  </si>
  <si>
    <t>土</t>
  </si>
  <si>
    <t>憲法記念日</t>
    <rPh sb="0" eb="2">
      <t>ケンポウ</t>
    </rPh>
    <rPh sb="2" eb="5">
      <t>キネンビ</t>
    </rPh>
    <phoneticPr fontId="4"/>
  </si>
  <si>
    <t>みどりの日</t>
    <rPh sb="4" eb="5">
      <t>ヒ</t>
    </rPh>
    <phoneticPr fontId="4"/>
  </si>
  <si>
    <t>こどもの日</t>
    <rPh sb="4" eb="5">
      <t>ヒ</t>
    </rPh>
    <phoneticPr fontId="4"/>
  </si>
  <si>
    <t>山の日</t>
    <phoneticPr fontId="4"/>
  </si>
  <si>
    <t>昭和の日</t>
    <rPh sb="0" eb="2">
      <t>ショウワ</t>
    </rPh>
    <rPh sb="3" eb="4">
      <t>ニチ</t>
    </rPh>
    <phoneticPr fontId="4"/>
  </si>
  <si>
    <t>備考</t>
    <rPh sb="0" eb="2">
      <t>ビコウ</t>
    </rPh>
    <phoneticPr fontId="4"/>
  </si>
  <si>
    <t>火</t>
    <phoneticPr fontId="3"/>
  </si>
  <si>
    <t>木</t>
    <phoneticPr fontId="3"/>
  </si>
  <si>
    <t>土</t>
    <phoneticPr fontId="3"/>
  </si>
  <si>
    <t>日</t>
    <phoneticPr fontId="3"/>
  </si>
  <si>
    <t>金</t>
    <phoneticPr fontId="3"/>
  </si>
  <si>
    <t>水</t>
    <phoneticPr fontId="3"/>
  </si>
  <si>
    <t>月</t>
    <phoneticPr fontId="3"/>
  </si>
  <si>
    <t>建国記念の日</t>
    <rPh sb="0" eb="2">
      <t>ケンコク</t>
    </rPh>
    <rPh sb="2" eb="4">
      <t>キネン</t>
    </rPh>
    <rPh sb="5" eb="6">
      <t>ニチ</t>
    </rPh>
    <phoneticPr fontId="4"/>
  </si>
  <si>
    <t xml:space="preserve">
</t>
    <phoneticPr fontId="3"/>
  </si>
  <si>
    <t xml:space="preserve">文化の日 </t>
    <rPh sb="0" eb="2">
      <t>ブンカ</t>
    </rPh>
    <rPh sb="3" eb="4">
      <t>ニチ</t>
    </rPh>
    <phoneticPr fontId="4"/>
  </si>
  <si>
    <t>天皇誕生日</t>
    <rPh sb="0" eb="2">
      <t>テンノウ</t>
    </rPh>
    <rPh sb="2" eb="5">
      <t>タンジョウビ</t>
    </rPh>
    <phoneticPr fontId="4"/>
  </si>
  <si>
    <t>（新入生学力リサーチ・入学準備説明会）</t>
    <rPh sb="11" eb="15">
      <t>ニュウガクジュンビ</t>
    </rPh>
    <phoneticPr fontId="3"/>
  </si>
  <si>
    <t>　</t>
    <phoneticPr fontId="3"/>
  </si>
  <si>
    <t>頭髪服装検査B</t>
    <rPh sb="0" eb="6">
      <t>トウハツフクソウケンサ</t>
    </rPh>
    <phoneticPr fontId="3"/>
  </si>
  <si>
    <t>全統共通テスト模試(3年)</t>
    <rPh sb="2" eb="4">
      <t>キョウツウ</t>
    </rPh>
    <rPh sb="7" eb="9">
      <t>モシ</t>
    </rPh>
    <rPh sb="11" eb="12">
      <t>ネン</t>
    </rPh>
    <phoneticPr fontId="3"/>
  </si>
  <si>
    <t>第1回ベネッセ駿台大学入学共通テスト模試(3年)</t>
    <rPh sb="0" eb="1">
      <t>ダイ</t>
    </rPh>
    <rPh sb="2" eb="3">
      <t>カイ</t>
    </rPh>
    <rPh sb="7" eb="9">
      <t>スンダイ</t>
    </rPh>
    <rPh sb="9" eb="11">
      <t>ダイガク</t>
    </rPh>
    <rPh sb="11" eb="13">
      <t>ニュウガク</t>
    </rPh>
    <rPh sb="13" eb="15">
      <t>キョウツウ</t>
    </rPh>
    <rPh sb="18" eb="20">
      <t>モシ</t>
    </rPh>
    <rPh sb="22" eb="23">
      <t>ネン</t>
    </rPh>
    <phoneticPr fontId="4"/>
  </si>
  <si>
    <t>第2回ベネッセ駿台記述模試(3年)</t>
    <rPh sb="0" eb="1">
      <t>ダイ</t>
    </rPh>
    <rPh sb="2" eb="3">
      <t>カイ</t>
    </rPh>
    <rPh sb="7" eb="9">
      <t>スンダイ</t>
    </rPh>
    <rPh sb="9" eb="11">
      <t>キジュツ</t>
    </rPh>
    <rPh sb="11" eb="13">
      <t>モシ</t>
    </rPh>
    <rPh sb="15" eb="16">
      <t>ネン</t>
    </rPh>
    <phoneticPr fontId="3"/>
  </si>
  <si>
    <t>第3回ベネッセ駿台大学共通テスト模試(3年)</t>
    <rPh sb="20" eb="21">
      <t>ネン</t>
    </rPh>
    <phoneticPr fontId="3"/>
  </si>
  <si>
    <t>ベネッセ大学入学共通テスト模試(2年)</t>
    <rPh sb="4" eb="6">
      <t>ダイガク</t>
    </rPh>
    <rPh sb="6" eb="8">
      <t>ニュウガク</t>
    </rPh>
    <rPh sb="8" eb="10">
      <t>キョウツウ</t>
    </rPh>
    <rPh sb="13" eb="15">
      <t>モシ</t>
    </rPh>
    <rPh sb="17" eb="18">
      <t>ネン</t>
    </rPh>
    <phoneticPr fontId="3"/>
  </si>
  <si>
    <t>ベネッセ大学入学共通テスト模試(3年)</t>
    <rPh sb="4" eb="6">
      <t>ダイガク</t>
    </rPh>
    <rPh sb="6" eb="8">
      <t>ニュウガク</t>
    </rPh>
    <rPh sb="8" eb="10">
      <t>キョウツウ</t>
    </rPh>
    <rPh sb="13" eb="15">
      <t>モシ</t>
    </rPh>
    <rPh sb="17" eb="18">
      <t>ネン</t>
    </rPh>
    <phoneticPr fontId="3"/>
  </si>
  <si>
    <t>全統プレ共通テスト模試(3年)</t>
    <rPh sb="0" eb="2">
      <t>ゼントウ</t>
    </rPh>
    <rPh sb="4" eb="6">
      <t>キョウツウ</t>
    </rPh>
    <rPh sb="9" eb="11">
      <t>モシ</t>
    </rPh>
    <rPh sb="13" eb="14">
      <t>ネン</t>
    </rPh>
    <phoneticPr fontId="3"/>
  </si>
  <si>
    <t>夏季補習</t>
    <rPh sb="0" eb="4">
      <t>カキホシュウ</t>
    </rPh>
    <phoneticPr fontId="3"/>
  </si>
  <si>
    <t>3年夏季集中講座</t>
    <rPh sb="1" eb="2">
      <t>ネン</t>
    </rPh>
    <rPh sb="2" eb="4">
      <t>カキ</t>
    </rPh>
    <rPh sb="4" eb="8">
      <t>シュウチュウコウザ</t>
    </rPh>
    <phoneticPr fontId="3"/>
  </si>
  <si>
    <t>春分の日</t>
    <phoneticPr fontId="3"/>
  </si>
  <si>
    <t>振替休日(春分の日)</t>
    <rPh sb="0" eb="2">
      <t>フリカエ</t>
    </rPh>
    <rPh sb="2" eb="4">
      <t>キュウジツ</t>
    </rPh>
    <phoneticPr fontId="3"/>
  </si>
  <si>
    <t>成人の日</t>
    <phoneticPr fontId="3"/>
  </si>
  <si>
    <t>スポーツの日</t>
    <phoneticPr fontId="3"/>
  </si>
  <si>
    <t xml:space="preserve">敬老の日  </t>
    <phoneticPr fontId="4"/>
  </si>
  <si>
    <t>海の日</t>
    <phoneticPr fontId="3"/>
  </si>
  <si>
    <t>振替休日(憲法記念日)</t>
    <rPh sb="0" eb="4">
      <t>フリカエキュウジツ</t>
    </rPh>
    <rPh sb="5" eb="7">
      <t>ケンポウ</t>
    </rPh>
    <rPh sb="7" eb="10">
      <t>キネンビ</t>
    </rPh>
    <phoneticPr fontId="3"/>
  </si>
  <si>
    <t>生徒授業アンケート(～7/11)</t>
  </si>
  <si>
    <t>3年夏季集中講座</t>
  </si>
  <si>
    <t>全統共通テスト模試(3年)</t>
  </si>
  <si>
    <t>国民の休日</t>
    <rPh sb="0" eb="2">
      <t>コクミン</t>
    </rPh>
    <rPh sb="3" eb="5">
      <t>キュウジツ</t>
    </rPh>
    <phoneticPr fontId="3"/>
  </si>
  <si>
    <t>２学期中間考査③</t>
  </si>
  <si>
    <t>勤労感謝の日</t>
    <rPh sb="0" eb="2">
      <t>キンロウ</t>
    </rPh>
    <rPh sb="2" eb="4">
      <t>カンシャ</t>
    </rPh>
    <rPh sb="5" eb="6">
      <t>ニチ</t>
    </rPh>
    <phoneticPr fontId="4"/>
  </si>
  <si>
    <t>転入学試験</t>
  </si>
  <si>
    <t>仕事始め</t>
  </si>
  <si>
    <t>共通テスト自己採点</t>
  </si>
  <si>
    <t>成績発送</t>
  </si>
  <si>
    <t>学年末考査③</t>
  </si>
  <si>
    <t>学年末考査④</t>
  </si>
  <si>
    <t>県高校総体①</t>
    <phoneticPr fontId="3"/>
  </si>
  <si>
    <t>県高校総体②</t>
    <phoneticPr fontId="4"/>
  </si>
  <si>
    <t>ベネッセ総合学力テスト(全学年)、こことーく(午後)</t>
    <rPh sb="4" eb="6">
      <t>ソウゴウ</t>
    </rPh>
    <rPh sb="6" eb="8">
      <t>ガクリョク</t>
    </rPh>
    <rPh sb="12" eb="15">
      <t>ゼンガクネン</t>
    </rPh>
    <rPh sb="23" eb="25">
      <t>ゴゴ</t>
    </rPh>
    <phoneticPr fontId="3"/>
  </si>
  <si>
    <t>1学期期末考査④</t>
    <phoneticPr fontId="3"/>
  </si>
  <si>
    <t>面談期間Ⅱ(全限短縮～10/2)、</t>
    <phoneticPr fontId="3"/>
  </si>
  <si>
    <t>2学期期末考査④</t>
    <phoneticPr fontId="3"/>
  </si>
  <si>
    <t>全統記述模試(3年)</t>
    <rPh sb="0" eb="2">
      <t>ゼントウ</t>
    </rPh>
    <rPh sb="2" eb="6">
      <t>キジュツモシ</t>
    </rPh>
    <rPh sb="8" eb="9">
      <t>ネン</t>
    </rPh>
    <phoneticPr fontId="3"/>
  </si>
  <si>
    <t>離退任式？</t>
    <phoneticPr fontId="3"/>
  </si>
  <si>
    <t>語学研修(2年GC、～17(火))</t>
    <rPh sb="0" eb="4">
      <t>ゴガクケンシュウ</t>
    </rPh>
    <rPh sb="6" eb="7">
      <t>ネン</t>
    </rPh>
    <rPh sb="14" eb="15">
      <t>カ</t>
    </rPh>
    <phoneticPr fontId="3"/>
  </si>
  <si>
    <t>オープンスクール</t>
    <phoneticPr fontId="3"/>
  </si>
  <si>
    <t>全統マーク模試(3年)</t>
    <rPh sb="0" eb="2">
      <t>ゼントウ</t>
    </rPh>
    <rPh sb="5" eb="7">
      <t>モシ</t>
    </rPh>
    <rPh sb="9" eb="10">
      <t>ネン</t>
    </rPh>
    <phoneticPr fontId="3"/>
  </si>
  <si>
    <t>全統マーク模試(3年)</t>
    <phoneticPr fontId="3"/>
  </si>
  <si>
    <t>部活動応援期間(～5/29のうち月火木短縮ただしHRAは除く）</t>
    <phoneticPr fontId="3"/>
  </si>
  <si>
    <t>3年夏期学習合宿</t>
    <phoneticPr fontId="3"/>
  </si>
  <si>
    <t>新任式・始業式、頭髪服装検査A</t>
    <rPh sb="0" eb="2">
      <t>シンニン</t>
    </rPh>
    <rPh sb="2" eb="3">
      <t>シキ</t>
    </rPh>
    <rPh sb="4" eb="7">
      <t>シギョウシキ</t>
    </rPh>
    <rPh sb="8" eb="14">
      <t>トウハツフクソウケンサ</t>
    </rPh>
    <phoneticPr fontId="4"/>
  </si>
  <si>
    <t>専門委員会③</t>
    <phoneticPr fontId="3"/>
  </si>
  <si>
    <t>グローバルリーダー育成塾(特設プログラム)</t>
    <rPh sb="13" eb="15">
      <t>トクセツ</t>
    </rPh>
    <phoneticPr fontId="15"/>
  </si>
  <si>
    <t>授業公開週間(～11/30)</t>
    <rPh sb="0" eb="2">
      <t>ジュギョウ</t>
    </rPh>
    <rPh sb="2" eb="4">
      <t>コウカイ</t>
    </rPh>
    <rPh sb="4" eb="6">
      <t>シュウカン</t>
    </rPh>
    <phoneticPr fontId="3"/>
  </si>
  <si>
    <r>
      <rPr>
        <sz val="10"/>
        <rFont val="ＭＳ Ｐゴシック"/>
        <family val="3"/>
        <charset val="128"/>
      </rPr>
      <t>全校朝礼・壮行会等</t>
    </r>
    <r>
      <rPr>
        <sz val="10"/>
        <color rgb="FFFF0000"/>
        <rFont val="ＭＳ Ｐゴシック"/>
        <family val="3"/>
        <charset val="128"/>
      </rPr>
      <t>、</t>
    </r>
    <r>
      <rPr>
        <sz val="10"/>
        <rFont val="ＭＳ Ｐゴシック"/>
        <family val="3"/>
        <charset val="128"/>
      </rPr>
      <t>CO探究学年別発表会</t>
    </r>
    <rPh sb="0" eb="2">
      <t>ゼンコウ</t>
    </rPh>
    <rPh sb="2" eb="4">
      <t>チョウレイ</t>
    </rPh>
    <rPh sb="5" eb="8">
      <t>ソウコウカイ</t>
    </rPh>
    <rPh sb="8" eb="9">
      <t>トウ</t>
    </rPh>
    <rPh sb="12" eb="14">
      <t>タンキュウ</t>
    </rPh>
    <phoneticPr fontId="3"/>
  </si>
  <si>
    <t>専門委員会②</t>
    <rPh sb="0" eb="5">
      <t>センモンイインカイ</t>
    </rPh>
    <phoneticPr fontId="3"/>
  </si>
  <si>
    <t>県高校総体③</t>
    <phoneticPr fontId="3"/>
  </si>
  <si>
    <t>1学期期末考査②</t>
    <phoneticPr fontId="3"/>
  </si>
  <si>
    <t>3年夏季集中講座</t>
    <phoneticPr fontId="3"/>
  </si>
  <si>
    <t>1学期中間考査③、全校集会・県総体壮行会　専門委員会③</t>
    <rPh sb="9" eb="13">
      <t>ゼンコウシュウカイ</t>
    </rPh>
    <rPh sb="14" eb="15">
      <t>ケン</t>
    </rPh>
    <rPh sb="15" eb="16">
      <t>ソウ</t>
    </rPh>
    <rPh sb="16" eb="17">
      <t>タイ</t>
    </rPh>
    <rPh sb="17" eb="20">
      <t>ソウコウカイ</t>
    </rPh>
    <rPh sb="21" eb="26">
      <t>センモンイインカイ</t>
    </rPh>
    <phoneticPr fontId="3"/>
  </si>
  <si>
    <t>クラスマッチ(3年)</t>
    <rPh sb="8" eb="9">
      <t>ネン</t>
    </rPh>
    <phoneticPr fontId="3"/>
  </si>
  <si>
    <t>夏季補習</t>
    <rPh sb="0" eb="2">
      <t>カキ</t>
    </rPh>
    <rPh sb="2" eb="4">
      <t>ホシュウ</t>
    </rPh>
    <phoneticPr fontId="3"/>
  </si>
  <si>
    <t>(弾力的運用①)始業式、大掃除、全国大会等報告会、国スポ壮行会、頭髪服装検査A、2学期課題・実力考査①</t>
    <rPh sb="32" eb="38">
      <t>トウハツフクソウケンサ</t>
    </rPh>
    <phoneticPr fontId="3"/>
  </si>
  <si>
    <t>(弾力的運用④)青藍祭文化の部準備(1・2年午後)</t>
    <phoneticPr fontId="3"/>
  </si>
  <si>
    <t>生徒会役員選挙公示</t>
    <phoneticPr fontId="3"/>
  </si>
  <si>
    <t>青藍祭[文化の部]1日目</t>
    <phoneticPr fontId="3"/>
  </si>
  <si>
    <r>
      <t xml:space="preserve">秋分の日
</t>
    </r>
    <r>
      <rPr>
        <sz val="10"/>
        <rFont val="ＭＳ Ｐゴシック"/>
        <family val="3"/>
        <charset val="128"/>
      </rPr>
      <t>WHHS別府訪問(～29日まで)</t>
    </r>
    <rPh sb="0" eb="2">
      <t>シュウブン</t>
    </rPh>
    <rPh sb="3" eb="4">
      <t>ニチ</t>
    </rPh>
    <rPh sb="9" eb="11">
      <t>ベップ</t>
    </rPh>
    <rPh sb="11" eb="13">
      <t>ホウモン</t>
    </rPh>
    <rPh sb="17" eb="18">
      <t>ニチ</t>
    </rPh>
    <phoneticPr fontId="4"/>
  </si>
  <si>
    <t>全校集会・後期生徒会役員委嘱式、2年CO探究「分野別発表会」(1・2年6限)</t>
    <rPh sb="17" eb="18">
      <t>ネン</t>
    </rPh>
    <phoneticPr fontId="3"/>
  </si>
  <si>
    <t>専門委員会②</t>
    <phoneticPr fontId="3"/>
  </si>
  <si>
    <t>(ヒューライツフォーラム)</t>
    <phoneticPr fontId="3"/>
  </si>
  <si>
    <t>おおいた教育の日、(ヒューライツフォーラム)、第3回ベネッセ駿台大学共通テスト模試(3年)、ベネッセ総合学力テスト(1・2年)</t>
    <rPh sb="4" eb="6">
      <t>キョウイク</t>
    </rPh>
    <rPh sb="7" eb="8">
      <t>ヒ</t>
    </rPh>
    <rPh sb="23" eb="24">
      <t>ダイ</t>
    </rPh>
    <rPh sb="25" eb="26">
      <t>カイ</t>
    </rPh>
    <rPh sb="30" eb="32">
      <t>スンダイ</t>
    </rPh>
    <rPh sb="32" eb="34">
      <t>ダイガク</t>
    </rPh>
    <rPh sb="34" eb="36">
      <t>キョウツウ</t>
    </rPh>
    <rPh sb="39" eb="41">
      <t>モシ</t>
    </rPh>
    <rPh sb="43" eb="44">
      <t>ネン</t>
    </rPh>
    <rPh sb="50" eb="54">
      <t>ソウゴウガクリョク</t>
    </rPh>
    <rPh sb="61" eb="62">
      <t>ネン</t>
    </rPh>
    <phoneticPr fontId="4"/>
  </si>
  <si>
    <t>成績発送、校内授業研究会(午後)</t>
    <phoneticPr fontId="3"/>
  </si>
  <si>
    <t>生徒授業アンケート(～12/11)</t>
    <rPh sb="0" eb="2">
      <t>セイト</t>
    </rPh>
    <rPh sb="2" eb="4">
      <t>ジュギョウ</t>
    </rPh>
    <phoneticPr fontId="3"/>
  </si>
  <si>
    <t>年末年始休暇(～1/3)</t>
    <rPh sb="0" eb="2">
      <t>ネンマツ</t>
    </rPh>
    <rPh sb="2" eb="4">
      <t>ネンシ</t>
    </rPh>
    <rPh sb="4" eb="6">
      <t>キュウカ</t>
    </rPh>
    <phoneticPr fontId="4"/>
  </si>
  <si>
    <t>終業式、大掃除</t>
    <phoneticPr fontId="3"/>
  </si>
  <si>
    <t>大学入学共通テスト１ヶ月前集会</t>
    <rPh sb="0" eb="4">
      <t>ダイガクニュウガク</t>
    </rPh>
    <rPh sb="4" eb="6">
      <t>キョウツウ</t>
    </rPh>
    <rPh sb="11" eb="13">
      <t>ゲツマエ</t>
    </rPh>
    <rPh sb="12" eb="13">
      <t>マエ</t>
    </rPh>
    <rPh sb="13" eb="15">
      <t>シュウカイ</t>
    </rPh>
    <phoneticPr fontId="3"/>
  </si>
  <si>
    <t>百人一首大会(1・2年午後)</t>
    <rPh sb="0" eb="6">
      <t>ヒャクニンイッシュタイカイ</t>
    </rPh>
    <rPh sb="10" eb="11">
      <t>ネン</t>
    </rPh>
    <rPh sb="11" eb="13">
      <t>ゴゴ</t>
    </rPh>
    <phoneticPr fontId="3"/>
  </si>
  <si>
    <t>共通テスト受験者激励集会</t>
    <phoneticPr fontId="3"/>
  </si>
  <si>
    <t>大学入学共通テスト、ベネッセ総合学力テスト(1・2年)</t>
    <rPh sb="14" eb="18">
      <t>ソウゴウガクリョク</t>
    </rPh>
    <rPh sb="25" eb="26">
      <t>ネン</t>
    </rPh>
    <phoneticPr fontId="3"/>
  </si>
  <si>
    <t>大学入学共通テスト</t>
    <phoneticPr fontId="3"/>
  </si>
  <si>
    <t>3年生を送る会(3・4限)</t>
    <phoneticPr fontId="3"/>
  </si>
  <si>
    <t>国公立大学前期試験</t>
    <phoneticPr fontId="3"/>
  </si>
  <si>
    <t>修了式、大掃除</t>
    <rPh sb="0" eb="2">
      <t>シュウリョウ</t>
    </rPh>
    <rPh sb="2" eb="3">
      <t>シキ</t>
    </rPh>
    <rPh sb="4" eb="7">
      <t>オオソウジ</t>
    </rPh>
    <phoneticPr fontId="4"/>
  </si>
  <si>
    <t>(弾力的運用⑥)青藍祭[文化の部]準備期間(全限短縮～9/8)</t>
    <phoneticPr fontId="3"/>
  </si>
  <si>
    <t>生徒会リーダー研修会(午後)、第2回実用英語技能検定</t>
    <rPh sb="15" eb="16">
      <t>ダイ</t>
    </rPh>
    <rPh sb="17" eb="18">
      <t>カイ</t>
    </rPh>
    <phoneticPr fontId="3"/>
  </si>
  <si>
    <t>3年出願校検討会、第3回実用英語技能検定</t>
    <rPh sb="9" eb="10">
      <t>ダイ</t>
    </rPh>
    <rPh sb="11" eb="12">
      <t>カイ</t>
    </rPh>
    <phoneticPr fontId="3"/>
  </si>
  <si>
    <t>クラスマッチ(？年)、専門委員会⑤(反省)</t>
    <rPh sb="18" eb="20">
      <t>ハンセイ</t>
    </rPh>
    <phoneticPr fontId="3"/>
  </si>
  <si>
    <t>転入学出願期間(3/?～?)、転入学試験</t>
    <phoneticPr fontId="4"/>
  </si>
  <si>
    <t>クラスマッチ(？年)、専門委員会⑦</t>
    <phoneticPr fontId="3"/>
  </si>
  <si>
    <t>クラスマッチ(？年)</t>
    <phoneticPr fontId="3"/>
  </si>
  <si>
    <t>体力テスト・身体測定、就職模試①</t>
    <rPh sb="11" eb="15">
      <t>シュウショクモシ</t>
    </rPh>
    <phoneticPr fontId="4"/>
  </si>
  <si>
    <t>夏季補習、転入学試験、CA科CL探究DAY２</t>
    <rPh sb="0" eb="4">
      <t>カキホシュウ</t>
    </rPh>
    <phoneticPr fontId="3"/>
  </si>
  <si>
    <t>第1回グローバルリーダー育成塾</t>
    <phoneticPr fontId="3"/>
  </si>
  <si>
    <t>専門委員会①、内科検診(2年、13:30～)</t>
    <rPh sb="0" eb="5">
      <t>センモンイインカイ</t>
    </rPh>
    <rPh sb="7" eb="9">
      <t>ナイカ</t>
    </rPh>
    <rPh sb="9" eb="11">
      <t>ケンシン</t>
    </rPh>
    <rPh sb="13" eb="14">
      <t>ネン</t>
    </rPh>
    <phoneticPr fontId="3"/>
  </si>
  <si>
    <t>令和８年度行事予定</t>
    <phoneticPr fontId="4"/>
  </si>
  <si>
    <t>高校入試合格発表、頭髪服装検査B、国公立大学後期試験、生徒会役員研修会(午後)</t>
    <rPh sb="0" eb="2">
      <t>コウコウ</t>
    </rPh>
    <rPh sb="2" eb="4">
      <t>ニュウシ</t>
    </rPh>
    <rPh sb="9" eb="15">
      <t>トウハツフクソウケンサ</t>
    </rPh>
    <rPh sb="27" eb="30">
      <t>セイトカイ</t>
    </rPh>
    <rPh sb="30" eb="32">
      <t>ヤクイン</t>
    </rPh>
    <rPh sb="32" eb="35">
      <t>ケンシュウカイ</t>
    </rPh>
    <rPh sb="36" eb="38">
      <t>ゴゴ</t>
    </rPh>
    <phoneticPr fontId="3"/>
  </si>
  <si>
    <t>青藍祭[体育の部]</t>
    <phoneticPr fontId="3"/>
  </si>
  <si>
    <t>歯科検診(2年、13:00～)、成績発送</t>
    <rPh sb="0" eb="2">
      <t>シカ</t>
    </rPh>
    <rPh sb="2" eb="4">
      <t>ケンシン</t>
    </rPh>
    <rPh sb="6" eb="7">
      <t>ネン</t>
    </rPh>
    <phoneticPr fontId="3"/>
  </si>
  <si>
    <t>X線撮影(1年・職員、午前)、いじめアンケート①</t>
  </si>
  <si>
    <t>いじめアンケート②</t>
  </si>
  <si>
    <t>いじめアンケート③</t>
  </si>
  <si>
    <t>いじめアンケート⑤</t>
  </si>
  <si>
    <t>日商簿記検定</t>
  </si>
  <si>
    <t>全商ビジネス計算実務検定</t>
  </si>
  <si>
    <t>全商簿記実務検定</t>
  </si>
  <si>
    <t>ベネッセ総合学力テスト(3年)
全商ビジネス文書実務検定</t>
    <rPh sb="4" eb="6">
      <t>ソウゴウ</t>
    </rPh>
    <rPh sb="6" eb="8">
      <t>ガクリョク</t>
    </rPh>
    <rPh sb="13" eb="14">
      <t>ネン</t>
    </rPh>
    <phoneticPr fontId="0"/>
  </si>
  <si>
    <t>全商英語検定</t>
  </si>
  <si>
    <t>全商情報処理検定</t>
  </si>
  <si>
    <t>全商ビジネス文書実務検定</t>
  </si>
  <si>
    <t>全商財務諸表分析・財務会計・管理会計検定</t>
    <rPh sb="2" eb="4">
      <t>ザイム</t>
    </rPh>
    <rPh sb="4" eb="6">
      <t>ショヒョウ</t>
    </rPh>
    <rPh sb="6" eb="8">
      <t>ブンセキ</t>
    </rPh>
    <rPh sb="9" eb="11">
      <t>ザイム</t>
    </rPh>
    <rPh sb="11" eb="13">
      <t>カイケイ</t>
    </rPh>
    <rPh sb="14" eb="16">
      <t>カンリ</t>
    </rPh>
    <rPh sb="16" eb="18">
      <t>カイケイ</t>
    </rPh>
    <rPh sb="18" eb="20">
      <t>ケンテイ</t>
    </rPh>
    <phoneticPr fontId="0"/>
  </si>
  <si>
    <t>ベネッセ大学入学共通テスト模試(2年)
全商商業経済検定</t>
    <rPh sb="4" eb="6">
      <t>ダイガク</t>
    </rPh>
    <rPh sb="6" eb="8">
      <t>ニュウガク</t>
    </rPh>
    <rPh sb="8" eb="10">
      <t>キョウツウ</t>
    </rPh>
    <rPh sb="13" eb="15">
      <t>モシ</t>
    </rPh>
    <rPh sb="17" eb="18">
      <t>ネン</t>
    </rPh>
    <phoneticPr fontId="0"/>
  </si>
  <si>
    <t>くらふとりんく（商業科）</t>
    <rPh sb="8" eb="10">
      <t>ショウギョウ</t>
    </rPh>
    <rPh sb="10" eb="11">
      <t>カ</t>
    </rPh>
    <phoneticPr fontId="0"/>
  </si>
  <si>
    <t>全商簿記実務検定
日商珠算検定（会場利用）</t>
    <rPh sb="9" eb="11">
      <t>ニッショウ</t>
    </rPh>
    <rPh sb="11" eb="13">
      <t>シュザン</t>
    </rPh>
    <rPh sb="13" eb="15">
      <t>ケンテイ</t>
    </rPh>
    <rPh sb="16" eb="18">
      <t>カイジョウ</t>
    </rPh>
    <rPh sb="18" eb="20">
      <t>リヨウ</t>
    </rPh>
    <phoneticPr fontId="0"/>
  </si>
  <si>
    <t>日商珠算検定（会場利用）</t>
  </si>
  <si>
    <t>1学期課題・実力考査①、S.E.T.(1年、～4/16)</t>
    <phoneticPr fontId="4"/>
  </si>
  <si>
    <t>学校運営説明会・PTA総会</t>
    <phoneticPr fontId="3"/>
  </si>
  <si>
    <t>1学期課題・実力考査②、対面式(5限)、部活動紹介(6限)、部活動トライアル(～4/17)</t>
    <phoneticPr fontId="3"/>
  </si>
  <si>
    <t>GTEC(3年)</t>
    <phoneticPr fontId="3"/>
  </si>
  <si>
    <t>日商簿記検定</t>
    <phoneticPr fontId="3"/>
  </si>
  <si>
    <t>商業高校生MICE、GTEC(1、2年)</t>
    <rPh sb="18" eb="19">
      <t>ネン</t>
    </rPh>
    <phoneticPr fontId="3"/>
  </si>
  <si>
    <t>第1回防災避難訓練(7限)、検尿1次</t>
    <rPh sb="0" eb="1">
      <t>ダイ</t>
    </rPh>
    <rPh sb="2" eb="3">
      <t>カイ</t>
    </rPh>
    <rPh sb="3" eb="9">
      <t>ボウサイヒナンクンレン</t>
    </rPh>
    <rPh sb="11" eb="12">
      <t>ゲン</t>
    </rPh>
    <phoneticPr fontId="3"/>
  </si>
  <si>
    <t>第1回実用英語技能検定、検尿3次</t>
    <rPh sb="0" eb="1">
      <t>ダイ</t>
    </rPh>
    <rPh sb="2" eb="3">
      <t>カイ</t>
    </rPh>
    <phoneticPr fontId="3"/>
  </si>
  <si>
    <t>全校集会、県総体等報告会・表彰式・九州大会壮行会、九州山口地区進学説明会(3年)、探究講演会①(2年)、分大チャレンジ講座(理系第1回)</t>
    <rPh sb="8" eb="9">
      <t>トウ</t>
    </rPh>
    <rPh sb="13" eb="16">
      <t>ヒョウショウシキ</t>
    </rPh>
    <rPh sb="25" eb="27">
      <t>キュウシュウ</t>
    </rPh>
    <rPh sb="27" eb="29">
      <t>ヤマグチ</t>
    </rPh>
    <rPh sb="29" eb="31">
      <t>チク</t>
    </rPh>
    <rPh sb="31" eb="36">
      <t>シンガクセツメイカイ</t>
    </rPh>
    <rPh sb="38" eb="39">
      <t>ネン</t>
    </rPh>
    <rPh sb="62" eb="63">
      <t>リ</t>
    </rPh>
    <phoneticPr fontId="3"/>
  </si>
  <si>
    <t>(繰替休日(2年GC))、専門委員会⑤、分大チャレンジ講座(文系第2回)</t>
    <rPh sb="1" eb="3">
      <t>クリカ</t>
    </rPh>
    <rPh sb="3" eb="5">
      <t>キュウジツ</t>
    </rPh>
    <rPh sb="7" eb="8">
      <t>ネン</t>
    </rPh>
    <rPh sb="13" eb="18">
      <t>センモンイインカイ</t>
    </rPh>
    <phoneticPr fontId="3"/>
  </si>
  <si>
    <t>就職試験開始、専門委員会①、分大チャレンジ講座(理系第4回)</t>
    <rPh sb="24" eb="25">
      <t>リ</t>
    </rPh>
    <phoneticPr fontId="3"/>
  </si>
  <si>
    <t>２学期中間考査②、分大チャレンジ講座(理系第5回)</t>
    <rPh sb="19" eb="20">
      <t>リ</t>
    </rPh>
    <phoneticPr fontId="3"/>
  </si>
  <si>
    <t>2学期期末考査②、分大チャレンジ講座(文系第6回)</t>
    <phoneticPr fontId="3"/>
  </si>
  <si>
    <t>専門委員会⑥、分大チャレンジ講座(理系第7回)</t>
    <rPh sb="17" eb="18">
      <t>リ</t>
    </rPh>
    <phoneticPr fontId="3"/>
  </si>
  <si>
    <t>学年末考査②、分大チャレンジ講座(理系第8回)</t>
    <rPh sb="17" eb="18">
      <t>リ</t>
    </rPh>
    <phoneticPr fontId="3"/>
  </si>
  <si>
    <t>歯科検診(3年、13:00～)</t>
    <rPh sb="0" eb="2">
      <t>シカ</t>
    </rPh>
    <rPh sb="2" eb="4">
      <t>ケンシン</t>
    </rPh>
    <rPh sb="6" eb="7">
      <t>ネン</t>
    </rPh>
    <phoneticPr fontId="3"/>
  </si>
  <si>
    <t>(繰替休日(2年GC))、CA科CL探究DAY１</t>
    <phoneticPr fontId="3"/>
  </si>
  <si>
    <t>第1回交流学習(本校、やまなみ支援)</t>
    <rPh sb="8" eb="10">
      <t>ホンコウ</t>
    </rPh>
    <phoneticPr fontId="3"/>
  </si>
  <si>
    <t>互見授業期間(～11/13)</t>
    <rPh sb="0" eb="1">
      <t>ゴ</t>
    </rPh>
    <rPh sb="1" eb="2">
      <t>ケン</t>
    </rPh>
    <rPh sb="2" eb="4">
      <t>ジュギョウ</t>
    </rPh>
    <rPh sb="4" eb="6">
      <t>キカン</t>
    </rPh>
    <phoneticPr fontId="4"/>
  </si>
  <si>
    <t>令和8年4月時点</t>
    <rPh sb="0" eb="2">
      <t>レイワ</t>
    </rPh>
    <rPh sb="3" eb="4">
      <t>ネン</t>
    </rPh>
    <rPh sb="5" eb="6">
      <t>ガツ</t>
    </rPh>
    <rPh sb="6" eb="8">
      <t>ジテン</t>
    </rPh>
    <phoneticPr fontId="3"/>
  </si>
  <si>
    <t>行事は変更となる場合があります</t>
    <rPh sb="0" eb="2">
      <t>ギョウジ</t>
    </rPh>
    <rPh sb="3" eb="5">
      <t>ヘンコウ</t>
    </rPh>
    <rPh sb="8" eb="10">
      <t>バアイ</t>
    </rPh>
    <phoneticPr fontId="3"/>
  </si>
  <si>
    <t>年度初め</t>
    <rPh sb="0" eb="3">
      <t>ネンドハジ</t>
    </rPh>
    <phoneticPr fontId="4"/>
  </si>
  <si>
    <t>第12回入学式</t>
    <phoneticPr fontId="4"/>
  </si>
  <si>
    <t>面談旬間(全限短縮、～4/30)、クラス役員・係決め、心臓検診(1年、8:40～)</t>
    <rPh sb="5" eb="6">
      <t>ゼン</t>
    </rPh>
    <rPh sb="6" eb="7">
      <t>ゲン</t>
    </rPh>
    <rPh sb="7" eb="9">
      <t>タンシュク</t>
    </rPh>
    <rPh sb="27" eb="29">
      <t>シンゾウ</t>
    </rPh>
    <rPh sb="29" eb="31">
      <t>ケンシン</t>
    </rPh>
    <rPh sb="33" eb="34">
      <t>ネン</t>
    </rPh>
    <phoneticPr fontId="15"/>
  </si>
  <si>
    <t>歓迎遠足</t>
    <rPh sb="0" eb="4">
      <t>カンゲイエンソク</t>
    </rPh>
    <phoneticPr fontId="3"/>
  </si>
  <si>
    <t>成績発送</t>
    <rPh sb="0" eb="4">
      <t>セイセキハッソウ</t>
    </rPh>
    <phoneticPr fontId="15"/>
  </si>
  <si>
    <t>内科検診(1年、13:30～)</t>
    <rPh sb="0" eb="4">
      <t>ナイカケンシン</t>
    </rPh>
    <rPh sb="6" eb="7">
      <t>ネン</t>
    </rPh>
    <phoneticPr fontId="3"/>
  </si>
  <si>
    <t>生徒会リーダー研修会(午後)</t>
    <rPh sb="0" eb="3">
      <t>セイトカイ</t>
    </rPh>
    <rPh sb="7" eb="10">
      <t>ケンシュウカイ</t>
    </rPh>
    <rPh sb="11" eb="13">
      <t>ゴゴ</t>
    </rPh>
    <phoneticPr fontId="3"/>
  </si>
  <si>
    <t>[年間]
分大チャレンジ講座、模試、検定、笑晴タイム、RAMPSアンケート</t>
    <rPh sb="1" eb="3">
      <t>ネンカン</t>
    </rPh>
    <rPh sb="5" eb="7">
      <t>ブンダイ</t>
    </rPh>
    <rPh sb="12" eb="14">
      <t>コウザ</t>
    </rPh>
    <rPh sb="15" eb="17">
      <t>モシ</t>
    </rPh>
    <rPh sb="18" eb="20">
      <t>ケンテイ</t>
    </rPh>
    <rPh sb="21" eb="22">
      <t>ショウ</t>
    </rPh>
    <rPh sb="22" eb="23">
      <t>ハ</t>
    </rPh>
    <phoneticPr fontId="3"/>
  </si>
  <si>
    <t>人権HRA(1年)、教育相談講演会(1年)、新入生アンケート、全校朝礼</t>
    <phoneticPr fontId="3"/>
  </si>
  <si>
    <t>人権HRA(2年)、繰替休日(学校運営説明会・PTA総会)、教育相談講演会(1年)、日本漢字能力検定、ビブリオバトルクラス予選</t>
    <rPh sb="42" eb="44">
      <t>ニホン</t>
    </rPh>
    <rPh sb="44" eb="46">
      <t>カンジ</t>
    </rPh>
    <rPh sb="46" eb="48">
      <t>ノウリョク</t>
    </rPh>
    <phoneticPr fontId="0"/>
  </si>
  <si>
    <t>進路ガイダンス(1年)、GC school visit、大分県英語暗唱・弁論大会校内代表選考会、日本情報処理検定試験(各種目)16:00～、商業科集会(2年)、人権HRA(3年)、ビブリオバトル校内予選、人権HRA(1・2年)、アイデアソン(1年BI)、O-ラボ</t>
    <rPh sb="77" eb="78">
      <t>ネン</t>
    </rPh>
    <phoneticPr fontId="3"/>
  </si>
  <si>
    <t>イングリッシュキャンプ(2年GC)、GC Quest Program 2026(1・2年GC)、オンラインスピーキングレッスン(3年GC)、第2回GC school visit(APU PLAZA OITA)、大分労働局職業講話(2年商業)、スマホ安全教室(1・2年)、職員研修(ｽｸｰﾙﾛｲﾔｰ)、</t>
    <phoneticPr fontId="3"/>
  </si>
  <si>
    <t>職業意識向上講演会(2年商業)、アイデアソン、第2回グローバルリーダー育成塾、保健講話(3年薬物乱用防止教室)、GC Quest Program 2026(1・2年GC)、大分県高等学校ビジネス計算競技大会</t>
    <rPh sb="39" eb="43">
      <t>ホケンコウワ</t>
    </rPh>
    <rPh sb="45" eb="46">
      <t>ネン</t>
    </rPh>
    <rPh sb="46" eb="54">
      <t>ヤクブツランヨウボウシキョウシツ</t>
    </rPh>
    <phoneticPr fontId="3"/>
  </si>
  <si>
    <t>社会への旅立ちセミナー(3年)、進路ガイダンス(1年)、保育実習(2年C選、3年E選)、保健講話(2年性教育講演会)、GC Quest Program 2026(1・2年GC)、日本漢字能力検定、オンラインスピーキングレッスン(3年GC)、修学旅行結団式(2年普通商業)</t>
    <rPh sb="13" eb="14">
      <t>ネン</t>
    </rPh>
    <rPh sb="39" eb="40">
      <t>ネン</t>
    </rPh>
    <rPh sb="41" eb="42">
      <t>セン</t>
    </rPh>
    <rPh sb="44" eb="48">
      <t>ホケンコウワ</t>
    </rPh>
    <rPh sb="50" eb="51">
      <t>ネン</t>
    </rPh>
    <rPh sb="51" eb="57">
      <t>セイキョウイクコウエンカイ</t>
    </rPh>
    <phoneticPr fontId="0"/>
  </si>
  <si>
    <t>人権HRA(2年)、代々木共通テストプレ模試(3年)、全商ビジネスコミュニケーション検定、第3回グローバルリーダー育成塾、保健講話(1年歯科講話)、スーツ着こなしセミナー(3年)、イングリッシュキャンプ(1年GC)、振替休日(2年全学科)、性に関する保健講話(2年)、全商会計実務検定、アントレプレナーシップ講演会(2年商業)、人権教育講演会(3年)、人権HRA(1年)、GC Quest Program 2026(1・2年GC)、ゲートキーパー養成研修(3年)</t>
    <rPh sb="61" eb="65">
      <t>ホケンコウワ</t>
    </rPh>
    <rPh sb="67" eb="68">
      <t>ネン</t>
    </rPh>
    <rPh sb="68" eb="72">
      <t>シカコウワ</t>
    </rPh>
    <rPh sb="114" eb="115">
      <t>ネン</t>
    </rPh>
    <rPh sb="115" eb="116">
      <t>ゼン</t>
    </rPh>
    <rPh sb="116" eb="118">
      <t>ガッカ</t>
    </rPh>
    <phoneticPr fontId="0"/>
  </si>
  <si>
    <t>河合塾共通テストプレ模試(3年)、巣立ち講座(3年)、CA科CL探究DAY5(1月末～2月)、GC Quest Program 2026(1・2年GC)</t>
    <rPh sb="40" eb="41">
      <t>ツキ</t>
    </rPh>
    <rPh sb="41" eb="42">
      <t>マツ</t>
    </rPh>
    <rPh sb="44" eb="45">
      <t>ツキ</t>
    </rPh>
    <phoneticPr fontId="0"/>
  </si>
  <si>
    <t>全校集会、人権HRA(1・2年)、ニュージーランド語学研修留学保護者説明会(1年GC)</t>
    <rPh sb="39" eb="40">
      <t>ネン</t>
    </rPh>
    <phoneticPr fontId="0"/>
  </si>
  <si>
    <t>探究学習講演会(5・6限)</t>
    <rPh sb="11" eb="12">
      <t>ゲン</t>
    </rPh>
    <phoneticPr fontId="4"/>
  </si>
  <si>
    <t>スマホ・ネット安全教室(1年7限)、進学ライブ事前指導(2年7限)</t>
    <rPh sb="7" eb="9">
      <t>アンゼン</t>
    </rPh>
    <rPh sb="9" eb="11">
      <t>キョウシツ</t>
    </rPh>
    <rPh sb="13" eb="14">
      <t>ネン</t>
    </rPh>
    <rPh sb="15" eb="16">
      <t>ゲン</t>
    </rPh>
    <rPh sb="31" eb="32">
      <t>ゲン</t>
    </rPh>
    <phoneticPr fontId="15"/>
  </si>
  <si>
    <t>青藍祭[体育の部]予備日？</t>
    <phoneticPr fontId="3"/>
  </si>
  <si>
    <t>青藍祭[体育の部]予行練習</t>
    <phoneticPr fontId="0"/>
  </si>
  <si>
    <t>テストウィーク(～5/12)</t>
    <phoneticPr fontId="3"/>
  </si>
  <si>
    <t>頭髪服装検査B、検尿2次</t>
    <phoneticPr fontId="3"/>
  </si>
  <si>
    <t>議案書審議(7限)</t>
    <rPh sb="0" eb="5">
      <t>ギアンショシンギ</t>
    </rPh>
    <rPh sb="7" eb="8">
      <t>ゲン</t>
    </rPh>
    <phoneticPr fontId="15"/>
  </si>
  <si>
    <t>1学期中間考査①</t>
    <rPh sb="1" eb="3">
      <t>ガッキ</t>
    </rPh>
    <rPh sb="3" eb="7">
      <t>チュウカンコウサ</t>
    </rPh>
    <phoneticPr fontId="4"/>
  </si>
  <si>
    <t>1学期中間考査②</t>
    <phoneticPr fontId="3"/>
  </si>
  <si>
    <t>生徒大会(7限)、眼科検診(1年GC・CA、13:00～)</t>
    <rPh sb="6" eb="7">
      <t>ゲン</t>
    </rPh>
    <rPh sb="11" eb="13">
      <t>ケンシン</t>
    </rPh>
    <rPh sb="15" eb="16">
      <t>ネン</t>
    </rPh>
    <phoneticPr fontId="15"/>
  </si>
  <si>
    <t>第74回大分県高等学校総合体育大会総合開会式、専門委員会④、内科検診(3年、13:30～)、分大チャレンジ講座(文系第1回)</t>
    <rPh sb="0" eb="1">
      <t>ダイ</t>
    </rPh>
    <rPh sb="3" eb="4">
      <t>カイ</t>
    </rPh>
    <rPh sb="4" eb="7">
      <t>オオイタケン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7" eb="19">
      <t>ソウゴウ</t>
    </rPh>
    <rPh sb="19" eb="22">
      <t>カイカイシキ</t>
    </rPh>
    <rPh sb="23" eb="28">
      <t>センモンイインカイ</t>
    </rPh>
    <rPh sb="30" eb="32">
      <t>ナイカ</t>
    </rPh>
    <rPh sb="32" eb="34">
      <t>ケンシン</t>
    </rPh>
    <rPh sb="36" eb="37">
      <t>ネン</t>
    </rPh>
    <rPh sb="56" eb="58">
      <t>ブンケイ</t>
    </rPh>
    <rPh sb="58" eb="59">
      <t>ダイ</t>
    </rPh>
    <rPh sb="60" eb="61">
      <t>カイ</t>
    </rPh>
    <phoneticPr fontId="3"/>
  </si>
  <si>
    <t>進路講演会(1年)、進路講演会(2年7限)</t>
    <rPh sb="10" eb="12">
      <t>シンロ</t>
    </rPh>
    <rPh sb="12" eb="15">
      <t>コウエンカイ</t>
    </rPh>
    <rPh sb="19" eb="20">
      <t>ゲン</t>
    </rPh>
    <phoneticPr fontId="3"/>
  </si>
  <si>
    <t>歯科検診(1年、13:00～)、検尿予備</t>
    <rPh sb="0" eb="2">
      <t>シカ</t>
    </rPh>
    <rPh sb="2" eb="4">
      <t>ケンシン</t>
    </rPh>
    <rPh sb="6" eb="7">
      <t>ネン</t>
    </rPh>
    <phoneticPr fontId="3"/>
  </si>
  <si>
    <t>進路ガイダンス(希望者)、NZ語学研修に係る結団式(2年GC)</t>
    <phoneticPr fontId="3"/>
  </si>
  <si>
    <t>進路ガイダンス(3年商業+就職生)、進路ガイダンス(1年)</t>
    <rPh sb="0" eb="2">
      <t>シンロ</t>
    </rPh>
    <rPh sb="9" eb="10">
      <t>ネン</t>
    </rPh>
    <rPh sb="10" eb="12">
      <t>ショウギョウ</t>
    </rPh>
    <rPh sb="13" eb="15">
      <t>シュウショク</t>
    </rPh>
    <rPh sb="15" eb="16">
      <t>セイ</t>
    </rPh>
    <phoneticPr fontId="15"/>
  </si>
  <si>
    <t>探究講演会②(2年6限)</t>
    <rPh sb="0" eb="2">
      <t>タンキュウ</t>
    </rPh>
    <rPh sb="2" eb="5">
      <t>コウエンカイ</t>
    </rPh>
    <rPh sb="8" eb="9">
      <t>ネン</t>
    </rPh>
    <rPh sb="10" eb="11">
      <t>ゲン</t>
    </rPh>
    <phoneticPr fontId="15"/>
  </si>
  <si>
    <t>就職模試②</t>
    <phoneticPr fontId="3"/>
  </si>
  <si>
    <t>テストウィーク(～6/22)、青藍祭文化の部企画検討①(1・2年)</t>
    <phoneticPr fontId="3"/>
  </si>
  <si>
    <t>1学期期末考査①</t>
    <phoneticPr fontId="3"/>
  </si>
  <si>
    <t>1学期期末考査③</t>
    <phoneticPr fontId="3"/>
  </si>
  <si>
    <t>進路ガイダンス(2年7限)</t>
    <rPh sb="11" eb="12">
      <t>ゲン</t>
    </rPh>
    <phoneticPr fontId="15"/>
  </si>
  <si>
    <t>全校集会・甲子園県予選＆全国大会等壮行会、分大チャレンジ講座(理系第2回)、転入学出願期間(～7/10)</t>
    <rPh sb="31" eb="32">
      <t>リ</t>
    </rPh>
    <phoneticPr fontId="3"/>
  </si>
  <si>
    <t>オープンキャンパス講座(2年)</t>
    <rPh sb="9" eb="11">
      <t>コウザ</t>
    </rPh>
    <rPh sb="13" eb="14">
      <t>ネン</t>
    </rPh>
    <phoneticPr fontId="15"/>
  </si>
  <si>
    <t>就職模試③</t>
    <phoneticPr fontId="3"/>
  </si>
  <si>
    <r>
      <rPr>
        <sz val="10"/>
        <rFont val="ＭＳ Ｐゴシック"/>
        <family val="3"/>
        <charset val="128"/>
      </rPr>
      <t>インターンシップ(2年商業、～7/9)</t>
    </r>
    <r>
      <rPr>
        <sz val="10"/>
        <color rgb="FFFF0000"/>
        <rFont val="ＭＳ Ｐゴシック"/>
        <family val="3"/>
        <charset val="128"/>
      </rPr>
      <t>、</t>
    </r>
    <r>
      <rPr>
        <sz val="10"/>
        <rFont val="ＭＳ Ｐゴシック"/>
        <family val="3"/>
        <charset val="128"/>
      </rPr>
      <t>青藍祭文化の部企画検討②(1・2年7限)、高校生等向け合同企業説明会(クラサス)</t>
    </r>
    <rPh sb="10" eb="11">
      <t>ネン</t>
    </rPh>
    <rPh sb="11" eb="13">
      <t>ショウギョウ</t>
    </rPh>
    <phoneticPr fontId="15"/>
  </si>
  <si>
    <t>専門委員会⑥</t>
    <phoneticPr fontId="3"/>
  </si>
  <si>
    <t>学びの基礎診断(1年BI・2年商業1～4限)、科目選択ガイダンス(2年5限、1年6限)、別府市合同会社説明会(ビーコン)</t>
    <rPh sb="9" eb="10">
      <t>ネン</t>
    </rPh>
    <phoneticPr fontId="3"/>
  </si>
  <si>
    <t>進路アラカルトガイダンス(3年午後)、進学ライブ(1・2年午後、別府アリーナ)</t>
    <rPh sb="0" eb="2">
      <t>シンロ</t>
    </rPh>
    <rPh sb="14" eb="15">
      <t>ネン</t>
    </rPh>
    <rPh sb="15" eb="17">
      <t>ゴゴ</t>
    </rPh>
    <rPh sb="29" eb="31">
      <t>ゴゴ</t>
    </rPh>
    <rPh sb="32" eb="34">
      <t>ベップ</t>
    </rPh>
    <phoneticPr fontId="3"/>
  </si>
  <si>
    <t>眼科検診(1年BI、13:30～)、分大チャレンジ講座(文系第3回)</t>
    <rPh sb="0" eb="2">
      <t>ガンカ</t>
    </rPh>
    <rPh sb="2" eb="4">
      <t>ケンシン</t>
    </rPh>
    <rPh sb="6" eb="7">
      <t>ネン</t>
    </rPh>
    <phoneticPr fontId="3"/>
  </si>
  <si>
    <t>終業式、全国大会壮行会</t>
    <rPh sb="4" eb="8">
      <t>ゼンコクタイカイ</t>
    </rPh>
    <rPh sb="8" eb="11">
      <t>ソウコウカイ</t>
    </rPh>
    <phoneticPr fontId="3"/>
  </si>
  <si>
    <t>就職試験対策セミナー(3年就職希望生)、夏季補習</t>
    <rPh sb="0" eb="2">
      <t>シュウショク</t>
    </rPh>
    <rPh sb="2" eb="4">
      <t>シケン</t>
    </rPh>
    <rPh sb="4" eb="6">
      <t>タイサク</t>
    </rPh>
    <rPh sb="12" eb="13">
      <t>ネン</t>
    </rPh>
    <rPh sb="13" eb="15">
      <t>シュウショク</t>
    </rPh>
    <rPh sb="15" eb="17">
      <t>キボウ</t>
    </rPh>
    <rPh sb="17" eb="18">
      <t>セイ</t>
    </rPh>
    <rPh sb="20" eb="22">
      <t>カキ</t>
    </rPh>
    <rPh sb="22" eb="24">
      <t>ホシュウ</t>
    </rPh>
    <phoneticPr fontId="3"/>
  </si>
  <si>
    <t>(弾力的運用②)2学期課題・実力考査②、青藍祭文化の部準備(1・2年午後)</t>
    <rPh sb="27" eb="29">
      <t>ジュンビ</t>
    </rPh>
    <rPh sb="34" eb="36">
      <t>ゴゴ</t>
    </rPh>
    <phoneticPr fontId="3"/>
  </si>
  <si>
    <t>(弾力的運用③)3年進路講演会(午後)、専門委員会⑦、青藍祭文化の部準備(1・2年午後)、分大チャレンジ講座(理系第3回)</t>
    <rPh sb="9" eb="10">
      <t>ネン</t>
    </rPh>
    <rPh sb="10" eb="12">
      <t>シンロ</t>
    </rPh>
    <rPh sb="12" eb="15">
      <t>コウエンカイ</t>
    </rPh>
    <rPh sb="16" eb="18">
      <t>ゴゴ</t>
    </rPh>
    <rPh sb="55" eb="56">
      <t>リ</t>
    </rPh>
    <phoneticPr fontId="3"/>
  </si>
  <si>
    <t>(弾力的運用⑤)青藍祭文化の部準備(1・2年午後)、CA科CL探究DAY３</t>
    <phoneticPr fontId="3"/>
  </si>
  <si>
    <t>平和の語り部事業(7限)</t>
    <rPh sb="0" eb="2">
      <t>ヘイワ</t>
    </rPh>
    <rPh sb="3" eb="4">
      <t>カタ</t>
    </rPh>
    <rPh sb="5" eb="6">
      <t>ベ</t>
    </rPh>
    <rPh sb="6" eb="8">
      <t>ジギョウ</t>
    </rPh>
    <rPh sb="10" eb="11">
      <t>ゲン</t>
    </rPh>
    <phoneticPr fontId="3"/>
  </si>
  <si>
    <t>分大チャレンジ講座(文系第4回)</t>
    <phoneticPr fontId="3"/>
  </si>
  <si>
    <t>成績発送</t>
    <phoneticPr fontId="3"/>
  </si>
  <si>
    <t>共通テスト出願説明会、進路講話(3年)</t>
    <rPh sb="0" eb="2">
      <t>キョウツウ</t>
    </rPh>
    <rPh sb="5" eb="10">
      <t>シュツガンセツメイカイ</t>
    </rPh>
    <rPh sb="11" eb="13">
      <t>シンロ</t>
    </rPh>
    <rPh sb="13" eb="15">
      <t>コウワ</t>
    </rPh>
    <rPh sb="17" eb="18">
      <t>ネン</t>
    </rPh>
    <phoneticPr fontId="15"/>
  </si>
  <si>
    <t>青藍祭[文化の部]リハーサル</t>
    <phoneticPr fontId="3"/>
  </si>
  <si>
    <t>青藍祭[文化の部]2日目</t>
    <phoneticPr fontId="3"/>
  </si>
  <si>
    <t>クラス役員・係決め(7限)</t>
    <rPh sb="3" eb="5">
      <t>ヤクイン</t>
    </rPh>
    <rPh sb="6" eb="8">
      <t>カカリキ</t>
    </rPh>
    <rPh sb="11" eb="12">
      <t>ゲン</t>
    </rPh>
    <phoneticPr fontId="15"/>
  </si>
  <si>
    <t>1学年保護者連絡会(13:00～)、2学年保護者連絡会(15:00～)、生徒・保護者対象科目選択説明会、生徒会役員選挙立候補〆切</t>
    <rPh sb="1" eb="3">
      <t>ガクネン</t>
    </rPh>
    <rPh sb="3" eb="6">
      <t>ホゴシャ</t>
    </rPh>
    <rPh sb="6" eb="9">
      <t>レンラクカイ</t>
    </rPh>
    <rPh sb="19" eb="21">
      <t>ガクネン</t>
    </rPh>
    <rPh sb="21" eb="24">
      <t>ホゴシャ</t>
    </rPh>
    <rPh sb="24" eb="27">
      <t>レンラクカイ</t>
    </rPh>
    <rPh sb="52" eb="59">
      <t>セイトカイヤクインセンキョ</t>
    </rPh>
    <rPh sb="59" eb="62">
      <t>リッコウホ</t>
    </rPh>
    <rPh sb="62" eb="64">
      <t>シメキリ</t>
    </rPh>
    <phoneticPr fontId="3"/>
  </si>
  <si>
    <t>生徒会役員立会演説会・選挙(7限)</t>
    <rPh sb="0" eb="3">
      <t>セイトカイ</t>
    </rPh>
    <rPh sb="3" eb="7">
      <t>ヤクインタチアイ</t>
    </rPh>
    <rPh sb="7" eb="10">
      <t>エンゼツカイ</t>
    </rPh>
    <rPh sb="11" eb="13">
      <t>センキョ</t>
    </rPh>
    <phoneticPr fontId="15"/>
  </si>
  <si>
    <t>分大チャレンジ講座(文系第5回)</t>
    <phoneticPr fontId="3"/>
  </si>
  <si>
    <t>テストウィーク(～10/19)</t>
    <phoneticPr fontId="15"/>
  </si>
  <si>
    <t>大分大学キャンパス大使(15:30～)</t>
    <rPh sb="0" eb="2">
      <t>オオイタ</t>
    </rPh>
    <rPh sb="2" eb="4">
      <t>ダイガク</t>
    </rPh>
    <rPh sb="9" eb="11">
      <t>タイシ</t>
    </rPh>
    <phoneticPr fontId="3"/>
  </si>
  <si>
    <t>２学期中間考査①</t>
    <phoneticPr fontId="3"/>
  </si>
  <si>
    <t>生徒大会議案書審議(7限)、進路ガイダンス(1年6・7限)</t>
    <rPh sb="14" eb="16">
      <t>シンロ</t>
    </rPh>
    <rPh sb="23" eb="24">
      <t>ネン</t>
    </rPh>
    <rPh sb="27" eb="28">
      <t>ゲン</t>
    </rPh>
    <phoneticPr fontId="15"/>
  </si>
  <si>
    <t>外務省による「高校講座」（CA科、午後）</t>
    <rPh sb="0" eb="3">
      <t>ガイムショウ</t>
    </rPh>
    <rPh sb="7" eb="9">
      <t>コウコウ</t>
    </rPh>
    <rPh sb="9" eb="11">
      <t>コウザ</t>
    </rPh>
    <rPh sb="15" eb="16">
      <t>カ</t>
    </rPh>
    <rPh sb="17" eb="19">
      <t>ゴゴ</t>
    </rPh>
    <phoneticPr fontId="3"/>
  </si>
  <si>
    <t>学びの基礎診断(1年BI・2年商業、1～4限)、第2回防災避難訓練(ﾕﾚﾙﾝﾀﾞｰ、7限)、生徒大会議案書審議（　　限）</t>
    <rPh sb="24" eb="25">
      <t>ダイ</t>
    </rPh>
    <rPh sb="26" eb="27">
      <t>カイ</t>
    </rPh>
    <rPh sb="27" eb="29">
      <t>ボウサイ</t>
    </rPh>
    <rPh sb="29" eb="31">
      <t>ヒナン</t>
    </rPh>
    <rPh sb="31" eb="33">
      <t>クンレン</t>
    </rPh>
    <rPh sb="43" eb="44">
      <t>ゲン</t>
    </rPh>
    <rPh sb="46" eb="50">
      <t>セイトタイカイ</t>
    </rPh>
    <rPh sb="50" eb="55">
      <t>ギアンショシンギ</t>
    </rPh>
    <rPh sb="58" eb="59">
      <t>ゲン</t>
    </rPh>
    <phoneticPr fontId="3"/>
  </si>
  <si>
    <t>テストウィーク(～11/20)、生徒大会(7限)</t>
    <rPh sb="22" eb="23">
      <t>ゲン</t>
    </rPh>
    <phoneticPr fontId="15"/>
  </si>
  <si>
    <t>専門委員会④</t>
    <rPh sb="0" eb="2">
      <t>センモン</t>
    </rPh>
    <rPh sb="2" eb="5">
      <t>イインカイ</t>
    </rPh>
    <phoneticPr fontId="15"/>
  </si>
  <si>
    <t>2学期期末考査①</t>
    <phoneticPr fontId="3"/>
  </si>
  <si>
    <t>2学期期末考査③</t>
    <phoneticPr fontId="3"/>
  </si>
  <si>
    <t>転入学出願期間(～12/11)、修学旅行(2年普通商業、～12/5)、進路ガイダンス(1年大学訪問、終日)</t>
    <phoneticPr fontId="15"/>
  </si>
  <si>
    <t>進路ガイダンス(希望者、トキハ会館)、分大チャレンジ講座(理系第6回)</t>
    <rPh sb="0" eb="2">
      <t>シンロ</t>
    </rPh>
    <rPh sb="8" eb="11">
      <t>キボウシャ</t>
    </rPh>
    <rPh sb="15" eb="17">
      <t>カイカン</t>
    </rPh>
    <rPh sb="29" eb="30">
      <t>リ</t>
    </rPh>
    <phoneticPr fontId="3"/>
  </si>
  <si>
    <t>いじめアンケート④</t>
    <phoneticPr fontId="0"/>
  </si>
  <si>
    <t>翔青クエストカップ(3～6限)</t>
    <rPh sb="0" eb="1">
      <t>ショウ</t>
    </rPh>
    <rPh sb="1" eb="2">
      <t>アオ</t>
    </rPh>
    <rPh sb="13" eb="14">
      <t>カギ</t>
    </rPh>
    <phoneticPr fontId="3"/>
  </si>
  <si>
    <t>商業教育フェア、進路アラカルトガイダンス(2年6・7限)</t>
    <rPh sb="8" eb="10">
      <t>シンロ</t>
    </rPh>
    <rPh sb="22" eb="23">
      <t>ネン</t>
    </rPh>
    <rPh sb="26" eb="27">
      <t>ゲン</t>
    </rPh>
    <phoneticPr fontId="15"/>
  </si>
  <si>
    <t>分大チャレンジ講座(文系第7回)</t>
    <phoneticPr fontId="3"/>
  </si>
  <si>
    <t>CA科CL探究DAY４</t>
    <phoneticPr fontId="3"/>
  </si>
  <si>
    <t>クラスマッチ(？年)</t>
    <phoneticPr fontId="15"/>
  </si>
  <si>
    <t>仕事納め</t>
    <rPh sb="0" eb="3">
      <t>シゴトオサ</t>
    </rPh>
    <phoneticPr fontId="4"/>
  </si>
  <si>
    <t>始業式、頭髪服装検査A、3学期課題・実力考査①(1・2年)</t>
    <phoneticPr fontId="3"/>
  </si>
  <si>
    <t>3学期課題・実力考査②(1・2年)</t>
    <phoneticPr fontId="3"/>
  </si>
  <si>
    <t>小論文講演会(1年7限)</t>
    <rPh sb="0" eb="3">
      <t>ショウロンブン</t>
    </rPh>
    <rPh sb="3" eb="6">
      <t>コウエンカイ</t>
    </rPh>
    <rPh sb="8" eb="9">
      <t>ネン</t>
    </rPh>
    <rPh sb="10" eb="11">
      <t>ゲン</t>
    </rPh>
    <phoneticPr fontId="15"/>
  </si>
  <si>
    <t>卒業考査①</t>
    <phoneticPr fontId="3"/>
  </si>
  <si>
    <t>テストウィーク(～2/15)、小論文模試(1年7限)</t>
    <rPh sb="15" eb="18">
      <t>ショウロンブン</t>
    </rPh>
    <rPh sb="18" eb="20">
      <t>モシ</t>
    </rPh>
    <rPh sb="22" eb="23">
      <t>ネン</t>
    </rPh>
    <rPh sb="24" eb="25">
      <t>ゲン</t>
    </rPh>
    <phoneticPr fontId="15"/>
  </si>
  <si>
    <r>
      <rPr>
        <sz val="10"/>
        <rFont val="ＭＳ Ｐゴシック"/>
        <family val="3"/>
        <charset val="128"/>
      </rPr>
      <t>卒業考査②</t>
    </r>
    <r>
      <rPr>
        <sz val="10"/>
        <color rgb="FFFF0000"/>
        <rFont val="ＭＳ Ｐゴシック"/>
        <family val="3"/>
        <charset val="128"/>
      </rPr>
      <t>、</t>
    </r>
    <r>
      <rPr>
        <sz val="10"/>
        <rFont val="ＭＳ Ｐゴシック"/>
        <family val="3"/>
        <charset val="128"/>
      </rPr>
      <t>分大チャレンジ講座(文系第8回)</t>
    </r>
    <phoneticPr fontId="3"/>
  </si>
  <si>
    <t>卒業考査③、iPad回収?(3年)</t>
    <phoneticPr fontId="3"/>
  </si>
  <si>
    <t>学年末考査①</t>
    <phoneticPr fontId="3"/>
  </si>
  <si>
    <t>卒業式予行、同窓会入会式</t>
    <phoneticPr fontId="3"/>
  </si>
  <si>
    <t>第10回卒業式？</t>
    <rPh sb="0" eb="1">
      <t>ダイ</t>
    </rPh>
    <rPh sb="3" eb="4">
      <t>カイ</t>
    </rPh>
    <phoneticPr fontId="4"/>
  </si>
  <si>
    <t>生徒会役員立会演説会・選挙</t>
    <rPh sb="0" eb="3">
      <t>セイトカイ</t>
    </rPh>
    <rPh sb="3" eb="7">
      <t>ヤクインタチアイ</t>
    </rPh>
    <rPh sb="7" eb="10">
      <t>エンゼツカイ</t>
    </rPh>
    <rPh sb="11" eb="13">
      <t>センキョ</t>
    </rPh>
    <phoneticPr fontId="3"/>
  </si>
  <si>
    <t>国公立大学中期試験</t>
    <rPh sb="5" eb="7">
      <t>チュウキ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</si>
</sst>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>
      <alignment vertical="center"/>
    </xf>
    <xf numFmtId="0" fontId="11" fillId="0" borderId="0" xfId="1" applyFont="1" applyFill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13" fillId="0" borderId="0" xfId="1" applyFont="1" applyFill="1">
      <alignment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2" xfId="1" applyFont="1" applyFill="1" applyBorder="1">
      <alignment vertical="center"/>
    </xf>
    <xf numFmtId="0" fontId="14" fillId="0" borderId="0" xfId="1" applyFont="1" applyFill="1">
      <alignment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2" xfId="1" applyFont="1" applyFill="1" applyBorder="1">
      <alignment vertical="center"/>
    </xf>
    <xf numFmtId="0" fontId="15" fillId="0" borderId="2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vertical="center" wrapText="1"/>
    </xf>
    <xf numFmtId="0" fontId="16" fillId="2" borderId="2" xfId="1" applyFont="1" applyFill="1" applyBorder="1">
      <alignment vertical="center"/>
    </xf>
    <xf numFmtId="0" fontId="14" fillId="2" borderId="2" xfId="1" applyFont="1" applyFill="1" applyBorder="1" applyAlignment="1">
      <alignment vertical="center" wrapText="1"/>
    </xf>
    <xf numFmtId="0" fontId="15" fillId="2" borderId="2" xfId="1" applyFont="1" applyFill="1" applyBorder="1">
      <alignment vertical="center"/>
    </xf>
    <xf numFmtId="0" fontId="15" fillId="2" borderId="4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vertical="center" wrapText="1"/>
    </xf>
    <xf numFmtId="0" fontId="15" fillId="0" borderId="2" xfId="1" applyFont="1" applyFill="1" applyBorder="1" applyAlignment="1">
      <alignment vertical="center" wrapText="1"/>
    </xf>
    <xf numFmtId="0" fontId="16" fillId="2" borderId="2" xfId="1" applyFont="1" applyFill="1" applyBorder="1" applyAlignment="1">
      <alignment vertical="center" wrapText="1"/>
    </xf>
    <xf numFmtId="0" fontId="15" fillId="2" borderId="5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vertical="center" wrapText="1"/>
    </xf>
    <xf numFmtId="0" fontId="14" fillId="0" borderId="4" xfId="1" applyFont="1" applyFill="1" applyBorder="1" applyAlignment="1">
      <alignment vertical="center" wrapText="1"/>
    </xf>
    <xf numFmtId="0" fontId="15" fillId="2" borderId="2" xfId="1" applyFont="1" applyFill="1" applyBorder="1" applyAlignment="1">
      <alignment vertical="center" wrapText="1"/>
    </xf>
    <xf numFmtId="0" fontId="17" fillId="2" borderId="2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vertical="center" wrapText="1"/>
    </xf>
    <xf numFmtId="0" fontId="17" fillId="2" borderId="2" xfId="1" applyFont="1" applyFill="1" applyBorder="1">
      <alignment vertical="center"/>
    </xf>
    <xf numFmtId="0" fontId="11" fillId="0" borderId="0" xfId="1" applyFont="1" applyFill="1" applyAlignment="1">
      <alignment vertical="center"/>
    </xf>
    <xf numFmtId="0" fontId="11" fillId="0" borderId="1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vertical="center" wrapText="1"/>
    </xf>
    <xf numFmtId="0" fontId="15" fillId="0" borderId="4" xfId="1" applyFont="1" applyFill="1" applyBorder="1" applyAlignment="1">
      <alignment vertical="center" wrapText="1"/>
    </xf>
    <xf numFmtId="0" fontId="17" fillId="0" borderId="2" xfId="1" applyFont="1" applyFill="1" applyBorder="1">
      <alignment vertical="center"/>
    </xf>
    <xf numFmtId="0" fontId="17" fillId="0" borderId="2" xfId="1" applyFont="1" applyFill="1" applyBorder="1" applyAlignment="1">
      <alignment vertical="center" wrapText="1"/>
    </xf>
    <xf numFmtId="0" fontId="17" fillId="2" borderId="10" xfId="1" applyFont="1" applyFill="1" applyBorder="1" applyAlignment="1">
      <alignment vertical="center" wrapText="1"/>
    </xf>
    <xf numFmtId="0" fontId="17" fillId="2" borderId="4" xfId="1" applyFont="1" applyFill="1" applyBorder="1" applyAlignment="1">
      <alignment vertical="center" wrapText="1"/>
    </xf>
    <xf numFmtId="0" fontId="17" fillId="0" borderId="9" xfId="1" applyFont="1" applyFill="1" applyBorder="1" applyAlignment="1">
      <alignment vertical="center" wrapText="1"/>
    </xf>
    <xf numFmtId="0" fontId="17" fillId="2" borderId="3" xfId="1" applyFont="1" applyFill="1" applyBorder="1" applyAlignment="1">
      <alignment vertical="center" wrapText="1"/>
    </xf>
    <xf numFmtId="0" fontId="15" fillId="0" borderId="2" xfId="1" applyFont="1" applyFill="1" applyBorder="1">
      <alignment vertical="center"/>
    </xf>
    <xf numFmtId="0" fontId="15" fillId="0" borderId="7" xfId="1" applyFont="1" applyFill="1" applyBorder="1">
      <alignment vertical="center"/>
    </xf>
    <xf numFmtId="0" fontId="15" fillId="0" borderId="9" xfId="1" applyFont="1" applyFill="1" applyBorder="1" applyAlignment="1">
      <alignment vertical="center" wrapText="1"/>
    </xf>
    <xf numFmtId="0" fontId="15" fillId="0" borderId="2" xfId="1" applyFont="1" applyFill="1" applyBorder="1" applyAlignment="1">
      <alignment horizontal="left" vertical="top" wrapText="1" shrinkToFit="1"/>
    </xf>
    <xf numFmtId="0" fontId="15" fillId="2" borderId="4" xfId="1" applyFont="1" applyFill="1" applyBorder="1" applyAlignment="1">
      <alignment vertical="center" wrapText="1"/>
    </xf>
    <xf numFmtId="0" fontId="15" fillId="0" borderId="2" xfId="1" applyFont="1" applyFill="1" applyBorder="1" applyAlignment="1">
      <alignment horizontal="left" vertical="top" wrapText="1"/>
    </xf>
    <xf numFmtId="0" fontId="15" fillId="0" borderId="5" xfId="1" applyFont="1" applyFill="1" applyBorder="1" applyAlignment="1">
      <alignment vertical="center" wrapText="1"/>
    </xf>
    <xf numFmtId="0" fontId="15" fillId="0" borderId="2" xfId="1" applyFont="1" applyFill="1" applyBorder="1" applyAlignment="1">
      <alignment vertical="top" wrapText="1"/>
    </xf>
    <xf numFmtId="0" fontId="15" fillId="0" borderId="11" xfId="1" applyFont="1" applyFill="1" applyBorder="1" applyAlignment="1">
      <alignment vertical="center" wrapText="1"/>
    </xf>
    <xf numFmtId="0" fontId="15" fillId="0" borderId="3" xfId="1" applyFont="1" applyFill="1" applyBorder="1" applyAlignment="1">
      <alignment vertical="center" wrapText="1"/>
    </xf>
    <xf numFmtId="0" fontId="15" fillId="0" borderId="2" xfId="1" applyFont="1" applyFill="1" applyBorder="1" applyAlignment="1">
      <alignment vertical="center" wrapText="1" shrinkToFit="1"/>
    </xf>
    <xf numFmtId="0" fontId="15" fillId="2" borderId="2" xfId="1" applyFont="1" applyFill="1" applyBorder="1" applyAlignment="1">
      <alignment horizontal="left" vertical="center"/>
    </xf>
    <xf numFmtId="22" fontId="8" fillId="0" borderId="0" xfId="1" applyNumberFormat="1" applyFont="1" applyFill="1" applyAlignment="1">
      <alignment horizontal="right" vertical="center"/>
    </xf>
    <xf numFmtId="0" fontId="7" fillId="0" borderId="0" xfId="1" applyFont="1" applyFill="1" applyAlignment="1">
      <alignment horizontal="right" vertical="center"/>
    </xf>
  </cellXfs>
  <cellStyles count="2">
    <cellStyle name="Excel Built-in Normal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7.xml"/><Relationship Id="rId51" Type="http://schemas.openxmlformats.org/officeDocument/2006/relationships/revisionLog" Target="revisionLog22.xml"/><Relationship Id="rId55" Type="http://schemas.openxmlformats.org/officeDocument/2006/relationships/revisionLog" Target="revisionLog3.xml"/><Relationship Id="rId42" Type="http://schemas.openxmlformats.org/officeDocument/2006/relationships/revisionLog" Target="revisionLog14.xml"/><Relationship Id="rId47" Type="http://schemas.openxmlformats.org/officeDocument/2006/relationships/revisionLog" Target="revisionLog18.xml"/><Relationship Id="rId50" Type="http://schemas.openxmlformats.org/officeDocument/2006/relationships/revisionLog" Target="revisionLog21.xml"/><Relationship Id="rId63" Type="http://schemas.openxmlformats.org/officeDocument/2006/relationships/revisionLog" Target="revisionLog29.xml"/><Relationship Id="rId59" Type="http://schemas.openxmlformats.org/officeDocument/2006/relationships/revisionLog" Target="revisionLog27.xml"/><Relationship Id="rId46" Type="http://schemas.openxmlformats.org/officeDocument/2006/relationships/revisionLog" Target="revisionLog17.xml"/><Relationship Id="rId41" Type="http://schemas.openxmlformats.org/officeDocument/2006/relationships/revisionLog" Target="revisionLog13.xml"/><Relationship Id="rId54" Type="http://schemas.openxmlformats.org/officeDocument/2006/relationships/revisionLog" Target="revisionLog2.xml"/><Relationship Id="rId62" Type="http://schemas.openxmlformats.org/officeDocument/2006/relationships/revisionLog" Target="revisionLog11.xml"/><Relationship Id="rId53" Type="http://schemas.openxmlformats.org/officeDocument/2006/relationships/revisionLog" Target="revisionLog1.xml"/><Relationship Id="rId58" Type="http://schemas.openxmlformats.org/officeDocument/2006/relationships/revisionLog" Target="revisionLog26.xml"/><Relationship Id="rId40" Type="http://schemas.openxmlformats.org/officeDocument/2006/relationships/revisionLog" Target="revisionLog8.xml"/><Relationship Id="rId45" Type="http://schemas.openxmlformats.org/officeDocument/2006/relationships/revisionLog" Target="revisionLog16.xml"/><Relationship Id="rId66" Type="http://schemas.openxmlformats.org/officeDocument/2006/relationships/revisionLog" Target="revisionLog5.xml"/><Relationship Id="rId61" Type="http://schemas.openxmlformats.org/officeDocument/2006/relationships/revisionLog" Target="revisionLog10.xml"/><Relationship Id="rId49" Type="http://schemas.openxmlformats.org/officeDocument/2006/relationships/revisionLog" Target="revisionLog20.xml"/><Relationship Id="rId57" Type="http://schemas.openxmlformats.org/officeDocument/2006/relationships/revisionLog" Target="revisionLog25.xml"/><Relationship Id="rId52" Type="http://schemas.openxmlformats.org/officeDocument/2006/relationships/revisionLog" Target="revisionLog23.xml"/><Relationship Id="rId44" Type="http://schemas.openxmlformats.org/officeDocument/2006/relationships/revisionLog" Target="revisionLog15.xml"/><Relationship Id="rId60" Type="http://schemas.openxmlformats.org/officeDocument/2006/relationships/revisionLog" Target="revisionLog28.xml"/><Relationship Id="rId65" Type="http://schemas.openxmlformats.org/officeDocument/2006/relationships/revisionLog" Target="revisionLog4.xml"/><Relationship Id="rId48" Type="http://schemas.openxmlformats.org/officeDocument/2006/relationships/revisionLog" Target="revisionLog19.xml"/><Relationship Id="rId64" Type="http://schemas.openxmlformats.org/officeDocument/2006/relationships/revisionLog" Target="revisionLog30.xml"/><Relationship Id="rId43" Type="http://schemas.openxmlformats.org/officeDocument/2006/relationships/revisionLog" Target="revisionLog9.xml"/><Relationship Id="rId56" Type="http://schemas.openxmlformats.org/officeDocument/2006/relationships/revisionLog" Target="revisionLog2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AD04059-C3C4-433A-8C1F-5A9ABF32D5A0}" diskRevisions="1" revisionId="431" version="2">
  <header guid="{ED19C044-A528-4C26-97D7-5757D22FA21D}" dateTime="2026-03-25T14:51:51" maxSheetId="2" userName="Administrator" r:id="rId39">
    <sheetIdMap count="1">
      <sheetId val="1"/>
    </sheetIdMap>
  </header>
  <header guid="{AB3CC236-00CF-4D8C-82E1-EE3257C72A11}" dateTime="2026-03-26T17:13:27" maxSheetId="2" userName="Administrator" r:id="rId40" minRId="170" maxRId="177">
    <sheetIdMap count="1">
      <sheetId val="1"/>
    </sheetIdMap>
  </header>
  <header guid="{76CFF390-3F36-4D34-A7F6-2EE7F9D6133F}" dateTime="2026-03-27T11:55:13" maxSheetId="2" userName="Administrator" r:id="rId41" minRId="178">
    <sheetIdMap count="1">
      <sheetId val="1"/>
    </sheetIdMap>
  </header>
  <header guid="{67A32627-D058-45AE-AD9E-36E5BE8FF266}" dateTime="2026-03-28T09:05:19" maxSheetId="2" userName="Administrator" r:id="rId42" minRId="180" maxRId="183">
    <sheetIdMap count="1">
      <sheetId val="1"/>
    </sheetIdMap>
  </header>
  <header guid="{D9D53470-973B-4501-B530-AAF3F32036CC}" dateTime="2026-03-30T10:59:03" maxSheetId="2" userName="Administrator" r:id="rId43">
    <sheetIdMap count="1">
      <sheetId val="1"/>
    </sheetIdMap>
  </header>
  <header guid="{7C824530-9183-46E6-8C78-2D402EB3B06C}" dateTime="2026-03-30T11:02:30" maxSheetId="2" userName="Administrator" r:id="rId44" minRId="186" maxRId="188">
    <sheetIdMap count="1">
      <sheetId val="1"/>
    </sheetIdMap>
  </header>
  <header guid="{EAAFB32C-7158-4D3C-86FE-79A751575930}" dateTime="2026-03-30T11:03:10" maxSheetId="2" userName="Administrator" r:id="rId45">
    <sheetIdMap count="1">
      <sheetId val="1"/>
    </sheetIdMap>
  </header>
  <header guid="{C2A8B583-5015-4778-8250-F1D2AA33AA1C}" dateTime="2026-03-31T08:09:34" maxSheetId="2" userName="Administrator" r:id="rId46" minRId="190" maxRId="196">
    <sheetIdMap count="1">
      <sheetId val="1"/>
    </sheetIdMap>
  </header>
  <header guid="{2AE42077-2EF1-4F90-9D80-36C8CBFB2C3B}" dateTime="2026-03-31T14:08:33" maxSheetId="2" userName="Administrator" r:id="rId47" minRId="198" maxRId="212">
    <sheetIdMap count="1">
      <sheetId val="1"/>
    </sheetIdMap>
  </header>
  <header guid="{66BF0201-882F-4B72-8A99-4D3EE7E7C609}" dateTime="2026-03-31T14:21:30" maxSheetId="2" userName="Administrator" r:id="rId48" minRId="214" maxRId="225">
    <sheetIdMap count="1">
      <sheetId val="1"/>
    </sheetIdMap>
  </header>
  <header guid="{06102FE9-38E5-48EA-8055-11514375A8D5}" dateTime="2026-03-31T14:22:43" maxSheetId="2" userName="Administrator" r:id="rId49">
    <sheetIdMap count="1">
      <sheetId val="1"/>
    </sheetIdMap>
  </header>
  <header guid="{1B3A90EB-0081-4FD7-9AD7-42F10C602176}" dateTime="2026-03-31T21:57:13" maxSheetId="2" userName="Administrator" r:id="rId50" minRId="227">
    <sheetIdMap count="1">
      <sheetId val="1"/>
    </sheetIdMap>
  </header>
  <header guid="{21E0D83E-30F0-4E2C-8950-EA7566E32CA5}" dateTime="2026-03-31T22:04:20" maxSheetId="2" userName="Administrator" r:id="rId51" minRId="228">
    <sheetIdMap count="1">
      <sheetId val="1"/>
    </sheetIdMap>
  </header>
  <header guid="{E1B18745-4B88-4401-9661-E6DA6A97B5CE}" dateTime="2026-04-02T07:53:59" maxSheetId="2" userName="Administrator" r:id="rId52" minRId="230" maxRId="232">
    <sheetIdMap count="1">
      <sheetId val="1"/>
    </sheetIdMap>
  </header>
  <header guid="{DC40EEFC-3946-4EA1-A79F-0FC696E47518}" dateTime="2026-04-02T18:04:17" maxSheetId="2" userName="Administrator" r:id="rId53" minRId="234" maxRId="235">
    <sheetIdMap count="1">
      <sheetId val="1"/>
    </sheetIdMap>
  </header>
  <header guid="{32369F2B-B143-4A8F-AB63-44822E24A512}" dateTime="2026-04-03T11:34:14" maxSheetId="2" userName="Administrator" r:id="rId54" minRId="236" maxRId="246">
    <sheetIdMap count="1">
      <sheetId val="1"/>
    </sheetIdMap>
  </header>
  <header guid="{24257C05-4286-489E-A960-9DD09BE7A4A9}" dateTime="2026-04-03T12:48:43" maxSheetId="2" userName="Administrator" r:id="rId55" minRId="247" maxRId="249">
    <sheetIdMap count="1">
      <sheetId val="1"/>
    </sheetIdMap>
  </header>
  <header guid="{0CB6E326-5791-4FE1-9A6B-86688B6EBBDA}" dateTime="2026-04-06T07:58:05" maxSheetId="2" userName="Administrator" r:id="rId56">
    <sheetIdMap count="1">
      <sheetId val="1"/>
    </sheetIdMap>
  </header>
  <header guid="{C834829E-FEDD-43A3-AD30-DE5F50BB7DD1}" dateTime="2026-04-06T17:37:49" maxSheetId="2" userName="Administrator" r:id="rId57" minRId="251" maxRId="255">
    <sheetIdMap count="1">
      <sheetId val="1"/>
    </sheetIdMap>
  </header>
  <header guid="{AD5DE7C3-2E88-4A94-835F-CD7674CA7B81}" dateTime="2026-04-06T17:42:54" maxSheetId="2" userName="Administrator" r:id="rId58" minRId="257" maxRId="263">
    <sheetIdMap count="1">
      <sheetId val="1"/>
    </sheetIdMap>
  </header>
  <header guid="{E6CE2792-F463-44FB-98E3-840BCF437EF3}" dateTime="2026-04-07T07:23:41" maxSheetId="2" userName="Administrator" r:id="rId59" minRId="264" maxRId="279">
    <sheetIdMap count="1">
      <sheetId val="1"/>
    </sheetIdMap>
  </header>
  <header guid="{8128E018-B4CB-43B2-8943-192CD44B39D2}" dateTime="2026-04-07T14:14:05" maxSheetId="2" userName="Administrator" r:id="rId60" minRId="281" maxRId="282">
    <sheetIdMap count="1">
      <sheetId val="1"/>
    </sheetIdMap>
  </header>
  <header guid="{922B3B21-0015-4CF1-8D8B-95CCED666CF2}" dateTime="2026-04-13T11:46:51" maxSheetId="2" userName="Administrator" r:id="rId61" minRId="284" maxRId="285">
    <sheetIdMap count="1">
      <sheetId val="1"/>
    </sheetIdMap>
  </header>
  <header guid="{E6DCD02F-6024-4078-B9C0-08554C4529C6}" dateTime="2026-04-14T17:33:17" maxSheetId="2" userName="Administrator" r:id="rId62" minRId="286">
    <sheetIdMap count="1">
      <sheetId val="1"/>
    </sheetIdMap>
  </header>
  <header guid="{4A839870-E269-440F-8FB8-FC68557FEF67}" dateTime="2026-04-14T17:47:18" maxSheetId="2" userName="Administrator" r:id="rId63">
    <sheetIdMap count="1">
      <sheetId val="1"/>
    </sheetIdMap>
  </header>
  <header guid="{15F16DD3-2CF7-48E6-B91C-C6DEF1CB1DF5}" dateTime="2026-04-14T18:05:15" maxSheetId="2" userName="Administrator" r:id="rId64">
    <sheetIdMap count="1">
      <sheetId val="1"/>
    </sheetIdMap>
  </header>
  <header guid="{425D20B3-0654-45CB-AA5F-69D473E516A9}" dateTime="2026-04-18T09:16:17" maxSheetId="2" userName="Administrator" r:id="rId65" minRId="289" maxRId="429">
    <sheetIdMap count="1">
      <sheetId val="1"/>
    </sheetIdMap>
  </header>
  <header guid="{1AD04059-C3C4-433A-8C1F-5A9ABF32D5A0}" dateTime="2026-04-18T12:39:22" maxSheetId="2" userName="Administrator" r:id="rId6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1">
    <oc r="H35" t="inlineStr">
      <is>
        <t>人権HRA(1年)、教育相談講演会(1年)、進学事前講演会(2年)、進学ライブ事前指導(2年)、健康診断(全学年：検尿)、新入生アンケート、人権教育推進委員会、全校朝礼、学校運営説明会・PTA総会、大分県高等学校教育研究会国語部会定期総会、図書館運営委員会</t>
        <phoneticPr fontId="0"/>
      </is>
    </oc>
    <nc r="H35" t="inlineStr">
      <is>
        <t>人権HRA(1年)、教育相談講演会(1年)、進学事前講演会(2年)、進学ライブ事前指導(2年)、健康診断(全学年：検尿)、新入生アンケート、人権教育推進委員会、全校朝礼、大分県高等学校教育研究会国語部会定期総会、図書館運営委員会</t>
        <phoneticPr fontId="0"/>
      </is>
    </nc>
  </rcc>
  <rcc rId="235" sId="1">
    <nc r="H12" t="inlineStr">
      <is>
        <t>学校運営説明会・PTA総会</t>
        <phoneticPr fontId="0"/>
      </is>
    </nc>
  </rcc>
  <rfmt sheetId="1" sqref="H12" start="0" length="2147483647">
    <dxf>
      <font>
        <color theme="1"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4" sId="1">
    <oc r="P35" t="inlineStr">
      <is>
        <t>進路ガイダンス(1年)、GC school visit、第1回交流学習(南石垣支援)、大分県英語暗唱・弁論大会校内代表選考会、日本情報処理検定試験(各種目)16:00～、商業科集会(2年)、人権HRA(3年)、第1回学校評議員会、ビブリオバトル校内予選、人権HRA(1・2年)、アイデアソン(1年BI)、O-ラボ</t>
        <rPh sb="92" eb="93">
          <t>ネン</t>
        </rPh>
        <phoneticPr fontId="0"/>
      </is>
    </oc>
    <nc r="P35" t="inlineStr">
      <is>
        <t>進路ガイダンス(1年)、GC school visit、大分県英語暗唱・弁論大会校内代表選考会、日本情報処理検定試験(各種目)16:00～、商業科集会(2年)、人権HRA(3年)、第1回学校評議員会、ビブリオバトル校内予選、人権HRA(1・2年)、アイデアソン(1年BI)、O-ラボ</t>
        <rPh sb="77" eb="78">
          <t>ネン</t>
        </rPh>
        <phoneticPr fontId="0"/>
      </is>
    </nc>
  </rcc>
  <rcc rId="285" sId="1">
    <nc r="P16" t="inlineStr">
      <is>
        <t>第1回交流学習(本校、やまなみ支援)</t>
        <rPh sb="8" eb="10">
          <t>ホンコウ</t>
        </rPh>
        <phoneticPr fontId="0"/>
      </is>
    </nc>
  </rcc>
  <rfmt sheetId="1" sqref="P16" start="0" length="2147483647">
    <dxf>
      <font>
        <color auto="1"/>
      </font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" sId="1">
    <oc r="AB4" t="inlineStr">
      <is>
        <t>互見授業期間(～11/14)</t>
        <rPh sb="0" eb="1">
          <t>ゴ</t>
        </rPh>
        <rPh sb="1" eb="2">
          <t>ケン</t>
        </rPh>
        <rPh sb="2" eb="4">
          <t>ジュギョウ</t>
        </rPh>
        <rPh sb="4" eb="6">
          <t>キカン</t>
        </rPh>
        <phoneticPr fontId="0"/>
      </is>
    </oc>
    <nc r="AB4" t="inlineStr">
      <is>
        <t>互見授業期間(～11/13)</t>
        <rPh sb="0" eb="1">
          <t>ゴ</t>
        </rPh>
        <rPh sb="1" eb="2">
          <t>ケン</t>
        </rPh>
        <rPh sb="2" eb="4">
          <t>ジュギョウ</t>
        </rPh>
        <rPh sb="4" eb="6">
          <t>キカン</t>
        </rPh>
        <phoneticPr fontId="0"/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" sId="1">
    <nc r="T20" t="inlineStr">
      <is>
        <t>定期健康診断（13：30～）</t>
        <rPh sb="0" eb="2">
          <t>テイキ</t>
        </rPh>
        <rPh sb="2" eb="4">
          <t>ケンコウ</t>
        </rPh>
        <rPh sb="4" eb="6">
          <t>シンダン</t>
        </rPh>
        <phoneticPr fontId="0"/>
      </is>
    </nc>
  </rcc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" sId="1">
    <oc r="H25" t="inlineStr">
      <is>
        <t>青藍祭[体育の部]、第4回職員会議、第2回教育課程検討委員会</t>
        <phoneticPr fontId="0"/>
      </is>
    </oc>
    <nc r="H25" t="inlineStr">
      <is>
        <t>青藍祭[体育の部]</t>
        <phoneticPr fontId="0"/>
      </is>
    </nc>
  </rcc>
  <rcc rId="181" sId="1">
    <oc r="H30" t="inlineStr">
      <is>
        <t>探究学習講演会(5・6限)、成績発送</t>
        <rPh sb="11" eb="12">
          <t>ゲン</t>
        </rPh>
        <phoneticPr fontId="0"/>
      </is>
    </oc>
    <nc r="H30" t="inlineStr">
      <is>
        <t>探究学習講演会(5・6限)、第4回職員会議、第2回教育課程検討委員会</t>
        <rPh sb="11" eb="12">
          <t>ゲン</t>
        </rPh>
        <phoneticPr fontId="0"/>
      </is>
    </nc>
  </rcc>
  <rcc rId="182" sId="1">
    <oc r="H31" t="inlineStr">
      <is>
        <t>歯科検診(2年、13:00～)</t>
        <rPh sb="0" eb="2">
          <t>シカ</t>
        </rPh>
        <rPh sb="2" eb="4">
          <t>ケンシン</t>
        </rPh>
        <rPh sb="6" eb="7">
          <t>ネン</t>
        </rPh>
        <phoneticPr fontId="0"/>
      </is>
    </oc>
    <nc r="H31" t="inlineStr">
      <is>
        <t>歯科検診(2年、13:00～)、成績発送</t>
        <rPh sb="0" eb="2">
          <t>シカ</t>
        </rPh>
        <rPh sb="2" eb="4">
          <t>ケンシン</t>
        </rPh>
        <rPh sb="6" eb="7">
          <t>ネン</t>
        </rPh>
        <phoneticPr fontId="0"/>
      </is>
    </nc>
  </rcc>
  <rcc rId="183" sId="1">
    <oc r="H24" t="inlineStr">
      <is>
        <t>頭髪服装検査B、CA科CL探究DAY１、別府地区高等学校人権教育・部落差別解消研究会総会(15:00～会議室)</t>
        <rPh sb="10" eb="11">
          <t>カ</t>
        </rPh>
        <rPh sb="13" eb="15">
          <t>タンキュウ</t>
        </rPh>
        <rPh sb="51" eb="54">
          <t>カイギシツ</t>
        </rPh>
        <phoneticPr fontId="0"/>
      </is>
    </oc>
    <nc r="H24" t="inlineStr">
      <is>
        <t>頭髪服装検査B、CA科CL探究DAY１、別府地区高等学校人権教育・部落差別解消研究会総会(15:00～会議室)、青藍祭[体育の部]予行練習</t>
        <rPh sb="10" eb="11">
          <t>カ</t>
        </rPh>
        <rPh sb="13" eb="15">
          <t>タンキュウ</t>
        </rPh>
        <rPh sb="51" eb="54">
          <t>カイギシツ</t>
        </rPh>
        <phoneticPr fontId="0"/>
      </is>
    </nc>
  </rcc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" sId="1">
    <oc r="AN31" t="inlineStr">
      <is>
        <t>卒業考査③、iPad回収?(3年)、高校推薦入試</t>
        <phoneticPr fontId="0"/>
      </is>
    </oc>
    <nc r="AN31" t="inlineStr">
      <is>
        <t>卒業考査③、iPad回収?(3年)、推薦入学者選抜等検査日</t>
        <rPh sb="20" eb="23">
          <t>ニュウガクシャ</t>
        </rPh>
        <rPh sb="23" eb="25">
          <t>センバツ</t>
        </rPh>
        <rPh sb="25" eb="26">
          <t>トウ</t>
        </rPh>
        <rPh sb="26" eb="28">
          <t>ケンサ</t>
        </rPh>
        <rPh sb="28" eb="29">
          <t>ビ</t>
        </rPh>
        <phoneticPr fontId="0"/>
      </is>
    </nc>
  </rcc>
  <rcc rId="187" sId="1">
    <oc r="AV7" t="inlineStr">
      <is>
        <t>拡大学年会議(1・2年)、高校一般入試第一志願採点日</t>
        <rPh sb="10" eb="11">
          <t>ネン</t>
        </rPh>
        <rPh sb="23" eb="25">
          <t>サイテン</t>
        </rPh>
        <rPh sb="25" eb="26">
          <t>ビ</t>
        </rPh>
        <phoneticPr fontId="0"/>
      </is>
    </oc>
    <nc r="AV7" t="inlineStr">
      <is>
        <t>拡大学年会議(1・2年)、一般入学者選抜第一志願採点日</t>
        <rPh sb="10" eb="11">
          <t>ネン</t>
        </rPh>
        <rPh sb="15" eb="18">
          <t>ニュウガクシャ</t>
        </rPh>
        <rPh sb="18" eb="20">
          <t>センバツ</t>
        </rPh>
        <rPh sb="24" eb="26">
          <t>サイテン</t>
        </rPh>
        <rPh sb="26" eb="27">
          <t>ビ</t>
        </rPh>
        <phoneticPr fontId="0"/>
      </is>
    </nc>
  </rcc>
  <rcc rId="188" sId="1">
    <oc r="AV6" t="inlineStr">
      <is>
        <t>成績一覧表提出締切(1・2年)、分掌会議、高校一般入試第一志願検査日</t>
        <rPh sb="13" eb="14">
          <t>ネン</t>
        </rPh>
        <rPh sb="16" eb="20">
          <t>ブンショウカイギ</t>
        </rPh>
        <rPh sb="23" eb="25">
          <t>イッパン</t>
        </rPh>
        <rPh sb="27" eb="28">
          <t>ダイ</t>
        </rPh>
        <rPh sb="28" eb="29">
          <t>イチ</t>
        </rPh>
        <rPh sb="29" eb="31">
          <t>シガン</t>
        </rPh>
        <rPh sb="31" eb="33">
          <t>ケンサ</t>
        </rPh>
        <rPh sb="33" eb="34">
          <t>ビ</t>
        </rPh>
        <phoneticPr fontId="0"/>
      </is>
    </oc>
    <nc r="AV6" t="inlineStr">
      <is>
        <t>成績一覧表提出締切(1・2年)、分掌会議、一般入学者選抜第一志願検査日</t>
        <rPh sb="13" eb="14">
          <t>ネン</t>
        </rPh>
        <rPh sb="16" eb="20">
          <t>ブンショウカイギ</t>
        </rPh>
        <rPh sb="32" eb="34">
          <t>ケンサ</t>
        </rPh>
        <rPh sb="34" eb="35">
          <t>ビ</t>
        </rPh>
        <phoneticPr fontId="0"/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" sId="1">
    <oc r="H24" t="inlineStr">
      <is>
        <t>頭髪服装検査B、CA科CL探究DAY１、別府地区高等学校人権教育・部落差別解消研究会総会(15:00～会議室)、青藍祭[体育の部]予行練習</t>
        <rPh sb="10" eb="11">
          <t>カ</t>
        </rPh>
        <rPh sb="13" eb="15">
          <t>タンキュウ</t>
        </rPh>
        <rPh sb="51" eb="54">
          <t>カイギシツ</t>
        </rPh>
        <phoneticPr fontId="0"/>
      </is>
    </oc>
    <nc r="H24" t="inlineStr">
      <is>
        <t>CA科CL探究DAY１、別府地区高等学校人権教育・部落差別解消研究会総会(15:00～会議室)、青藍祭[体育の部]予行練習</t>
        <rPh sb="2" eb="3">
          <t>カ</t>
        </rPh>
        <rPh sb="5" eb="7">
          <t>タンキュウ</t>
        </rPh>
        <rPh sb="43" eb="46">
          <t>カイギシツ</t>
        </rPh>
        <phoneticPr fontId="0"/>
      </is>
    </nc>
  </rcc>
  <rcc rId="191" sId="1">
    <oc r="H11" t="inlineStr">
      <is>
        <t>教科会議</t>
        <phoneticPr fontId="0"/>
      </is>
    </oc>
    <nc r="H11" t="inlineStr">
      <is>
        <t>教科会議、頭髪服装検査B</t>
        <phoneticPr fontId="0"/>
      </is>
    </nc>
  </rcc>
  <rcc rId="192" sId="1">
    <oc r="H14" t="inlineStr">
      <is>
        <t>X線撮影(1年・職員、午前)</t>
        <phoneticPr fontId="0"/>
      </is>
    </oc>
    <nc r="H14" t="inlineStr">
      <is>
        <t>X線撮影(1年・職員、午前)、いじめアンケート①</t>
        <phoneticPr fontId="0"/>
      </is>
    </nc>
  </rcc>
  <rcc rId="193" sId="1">
    <nc r="P9" t="inlineStr">
      <is>
        <t>いじめアンケート②</t>
        <phoneticPr fontId="0"/>
      </is>
    </nc>
  </rcc>
  <rfmt sheetId="1" sqref="P9" start="0" length="2147483647">
    <dxf>
      <font>
        <color auto="1"/>
      </font>
    </dxf>
  </rfmt>
  <rcc rId="194" sId="1">
    <oc r="AB22" t="inlineStr">
      <is>
        <t>いじめアンケート②</t>
        <phoneticPr fontId="0"/>
      </is>
    </oc>
    <nc r="AB22" t="inlineStr">
      <is>
        <t>いじめアンケート③</t>
        <phoneticPr fontId="0"/>
      </is>
    </nc>
  </rcc>
  <rcc rId="195" sId="1">
    <oc r="AJ12" t="inlineStr">
      <is>
        <t>2学期評点Arms入力完了、いじめアンケート③</t>
        <rPh sb="1" eb="3">
          <t>ガッキ</t>
        </rPh>
        <rPh sb="3" eb="5">
          <t>ヒョウテン</t>
        </rPh>
        <phoneticPr fontId="0"/>
      </is>
    </oc>
    <nc r="AJ12" t="inlineStr">
      <is>
        <t>2学期評点Arms入力完了、いじめアンケート④</t>
        <rPh sb="1" eb="3">
          <t>ガッキ</t>
        </rPh>
        <rPh sb="3" eb="5">
          <t>ヒョウテン</t>
        </rPh>
        <phoneticPr fontId="0"/>
      </is>
    </nc>
  </rcc>
  <rcc rId="196" sId="1">
    <oc r="AR11" t="inlineStr">
      <is>
        <t>いじめアンケート④</t>
        <phoneticPr fontId="0"/>
      </is>
    </oc>
    <nc r="AR11" t="inlineStr">
      <is>
        <t>いじめアンケート⑤</t>
        <phoneticPr fontId="0"/>
      </is>
    </nc>
  </rcc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 odxf="1" dxf="1">
    <nc r="L17" t="inlineStr">
      <is>
        <t>日商簿記検定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199" sId="1" odxf="1" dxf="1">
    <nc r="L24" t="inlineStr">
      <is>
        <t>全商ビジネス計算実務検定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00" sId="1" odxf="1" dxf="1">
    <nc r="L31" t="inlineStr">
      <is>
        <t>全商簿記実務検定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01" sId="1">
    <oc r="L35" t="inlineStr">
      <is>
        <t>健康診断(全学年：検尿)、人権HRA(2年)、職員研修(救急救命法)、学習習熟度別指導に係る学校訪問(第1回)、繰替休日(学校運営説明会・PTA総会)、日商簿記検定、教育相談講演会(1年)、全校朝礼、日本漢字能力検定、第1回GTEC、全商ビジネス計算実務検定、全商簿記実務検定、高教研国語部会臨時役員会、全商ビジネス文書実務検定、ビブリオバトルクラス予選</t>
        <rPh sb="100" eb="102">
          <t>ニホン</t>
        </rPh>
        <rPh sb="102" eb="104">
          <t>カンジ</t>
        </rPh>
        <rPh sb="104" eb="106">
          <t>ノウリョク</t>
        </rPh>
        <phoneticPr fontId="0"/>
      </is>
    </oc>
    <nc r="L35" t="inlineStr">
      <is>
        <t>健康診断(全学年：検尿)、人権HRA(2年)、職員研修(救急救命法)、学習習熟度別指導に係る学校訪問(第1回)、繰替休日(学校運営説明会・PTA総会)、教育相談講演会(1年)、全校朝礼、日本漢字能力検定、第1回GTEC、高教研国語部会臨時役員会、ビブリオバトルクラス予選</t>
        <rPh sb="93" eb="95">
          <t>ニホン</t>
        </rPh>
        <rPh sb="95" eb="97">
          <t>カンジ</t>
        </rPh>
        <rPh sb="97" eb="99">
          <t>ノウリョク</t>
        </rPh>
        <phoneticPr fontId="0"/>
      </is>
    </nc>
  </rcc>
  <rcc rId="202" sId="1">
    <oc r="P8" t="inlineStr">
      <is>
        <t>ベネッセ総合学力テスト(3年)</t>
        <rPh sb="4" eb="6">
          <t>ソウゴウ</t>
        </rPh>
        <rPh sb="6" eb="8">
          <t>ガクリョク</t>
        </rPh>
        <rPh sb="13" eb="14">
          <t>ネン</t>
        </rPh>
        <phoneticPr fontId="0"/>
      </is>
    </oc>
    <nc r="P8" t="inlineStr">
      <is>
        <t>ベネッセ総合学力テスト(3年)
全商ビジネス文書実務検定</t>
        <rPh sb="4" eb="6">
          <t>ソウゴウ</t>
        </rPh>
        <rPh sb="6" eb="8">
          <t>ガクリョク</t>
        </rPh>
        <rPh sb="13" eb="14">
          <t>ネン</t>
        </rPh>
        <phoneticPr fontId="0"/>
      </is>
    </nc>
  </rcc>
  <rcc rId="203" sId="1" odxf="1" dxf="1">
    <nc r="X9" t="inlineStr">
      <is>
        <t>全商英語検定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04" sId="1">
    <oc r="X35" t="inlineStr">
      <is>
        <t>第3回PTA役員会、乳がん検診、イングリッシュキャンプ(2年GC)、GC Quest Program 2026(1・2年GC)、オンラインスピーキングレッスン(3年GC)、第2回GC school visit(APU PLAZA OITA)、全商英語検定、大分労働局職業講話(2年商業)、スマホ安全教室(1・2年)、職員研修(ｽｸｰﾙﾛｲﾔｰ)、青藍祭[体育の部]係別会議、全商情報処理検定</t>
        <phoneticPr fontId="0"/>
      </is>
    </oc>
    <nc r="X35" t="inlineStr">
      <is>
        <t>第3回PTA役員会、乳がん検診、イングリッシュキャンプ(2年GC)、GC Quest Program 2026(1・2年GC)、オンラインスピーキングレッスン(3年GC)、第2回GC school visit(APU PLAZA OITA)、大分労働局職業講話(2年商業)、スマホ安全教室(1・2年)、職員研修(ｽｸｰﾙﾛｲﾔｰ)、青藍祭[体育の部]係別会議、</t>
        <phoneticPr fontId="0"/>
      </is>
    </nc>
  </rcc>
  <rcc rId="205" sId="1" odxf="1" dxf="1">
    <nc r="X30" t="inlineStr">
      <is>
        <t>全商情報処理検定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06" sId="1" odxf="1" dxf="1">
    <nc r="AF11" t="inlineStr">
      <is>
        <t>全商ビジネス計算実務検定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07" sId="1" odxf="1" dxf="1">
    <nc r="AF25" t="inlineStr">
      <is>
        <t>全商ビジネス文書実務検定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08" sId="1">
    <oc r="AF35" t="inlineStr">
      <is>
        <t>社会への旅立ちセミナー(3年)、進路ガイダンス(1年)、職員研修(DX推進「生成AI」、希望者)、保育実習(2年C選、3年E選)、保健講話(2年性教育講演会)、GC Quest Program 2026(1・2年GC)、日本漢字能力検定、全商ビジネス計算実務検定、日商簿記検定、全商ビジネス文書実務検定、別府地区高人教研、オンラインスピーキングレッスン(3年GC)、修学旅行結団式(2年普通商業)</t>
        <rPh sb="13" eb="14">
          <t>ネン</t>
        </rPh>
        <rPh sb="60" eb="61">
          <t>ネン</t>
        </rPh>
        <rPh sb="62" eb="63">
          <t>セン</t>
        </rPh>
        <rPh sb="65" eb="69">
          <t>ホケンコウワ</t>
        </rPh>
        <rPh sb="71" eb="72">
          <t>ネン</t>
        </rPh>
        <rPh sb="72" eb="78">
          <t>セイキョウイクコウエンカイ</t>
        </rPh>
        <phoneticPr fontId="0"/>
      </is>
    </oc>
    <nc r="AF35" t="inlineStr">
      <is>
        <t>社会への旅立ちセミナー(3年)、進路ガイダンス(1年)、職員研修(DX推進「生成AI」、希望者)、保育実習(2年C選、3年E選)、保健講話(2年性教育講演会)、GC Quest Program 2026(1・2年GC)、日本漢字能力検定、別府地区高人教研、オンラインスピーキングレッスン(3年GC)、修学旅行結団式(2年普通商業)</t>
        <rPh sb="13" eb="14">
          <t>ネン</t>
        </rPh>
        <rPh sb="60" eb="61">
          <t>ネン</t>
        </rPh>
        <rPh sb="62" eb="63">
          <t>セン</t>
        </rPh>
        <rPh sb="65" eb="69">
          <t>ホケンコウワ</t>
        </rPh>
        <rPh sb="71" eb="72">
          <t>ネン</t>
        </rPh>
        <rPh sb="72" eb="78">
          <t>セイキョウイクコウエンカイ</t>
        </rPh>
        <phoneticPr fontId="0"/>
      </is>
    </nc>
  </rcc>
  <rcc rId="209" sId="1" odxf="1" dxf="1">
    <nc r="AF18" t="inlineStr">
      <is>
        <t>日商簿記検定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10" sId="1" odxf="1" dxf="1">
    <nc r="AJ23" t="inlineStr">
      <is>
        <t>全商英語検定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11" sId="1">
    <oc r="AR35" t="inlineStr">
      <is>
        <t>学びの基礎診断模試検討会(1・2年GC・CA普通)、全校集会、全校朝礼、日商簿記検定、人権HRA(1・2年)、ニュージーランド語学研修留学保護者説明会(1年GC)</t>
        <rPh sb="22" eb="24">
          <t>フツウ</t>
        </rPh>
        <rPh sb="77" eb="78">
          <t>ネン</t>
        </rPh>
        <phoneticPr fontId="0"/>
      </is>
    </oc>
    <nc r="AR35" t="inlineStr">
      <is>
        <t>学びの基礎診断模試検討会(1・2年GC・CA普通)、全校集会、全校朝礼人権HRA(1・2年)、ニュージーランド語学研修留学保護者説明会(1年GC)</t>
        <rPh sb="22" eb="24">
          <t>フツウ</t>
        </rPh>
        <rPh sb="69" eb="70">
          <t>ネン</t>
        </rPh>
        <phoneticPr fontId="0"/>
      </is>
    </nc>
  </rcc>
  <rcc rId="212" sId="1">
    <nc r="AR31" t="inlineStr">
      <is>
        <t>日商簿記検定</t>
        <phoneticPr fontId="0"/>
      </is>
    </nc>
  </rcc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" sId="1" odxf="1" dxf="1">
    <nc r="AJ16" t="inlineStr">
      <is>
        <t>全商財務諸表分析・財務会計・管理会計検定</t>
        <rPh sb="2" eb="4">
          <t>ザイム</t>
        </rPh>
        <rPh sb="4" eb="6">
          <t>ショヒョウ</t>
        </rPh>
        <rPh sb="6" eb="8">
          <t>ブンセキ</t>
        </rPh>
        <rPh sb="9" eb="11">
          <t>ザイム</t>
        </rPh>
        <rPh sb="11" eb="13">
          <t>カイケイ</t>
        </rPh>
        <rPh sb="14" eb="16">
          <t>カンリ</t>
        </rPh>
        <rPh sb="16" eb="18">
          <t>カイケイ</t>
        </rPh>
        <rPh sb="18" eb="20">
          <t>ケンテイ</t>
        </rPh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15" sId="1" odxf="1" dxf="1">
    <nc r="AN27" t="inlineStr">
      <is>
        <t>全商簿記実務検定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16" sId="1" odxf="1" dxf="1">
    <nc r="AN34" t="inlineStr">
      <is>
        <t>全商情報処理検定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17" sId="1">
    <oc r="AN35" t="inlineStr">
      <is>
        <t>河合塾共通テストプレ模試(3年)、巣立ち講座(3年)、学校保健委員会、CA科CL探究DAY5(1月末～2月)、全商情報処理検定、全商簿記実務検定、GC Quest Program 2026(1・2年GC)、全商商業経済検定、部顧問会議</t>
        <rPh sb="27" eb="34">
          <t>ガッコウホケンイインカイ</t>
        </rPh>
        <rPh sb="48" eb="49">
          <t>ツキ</t>
        </rPh>
        <rPh sb="49" eb="50">
          <t>マツ</t>
        </rPh>
        <rPh sb="52" eb="53">
          <t>ツキ</t>
        </rPh>
        <rPh sb="112" eb="113">
          <t>ブ</t>
        </rPh>
        <rPh sb="113" eb="115">
          <t>コモン</t>
        </rPh>
        <rPh sb="115" eb="117">
          <t>カイギ</t>
        </rPh>
        <phoneticPr fontId="0"/>
      </is>
    </oc>
    <nc r="AN35" t="inlineStr">
      <is>
        <t>河合塾共通テストプレ模試(3年)、巣立ち講座(3年)、学校保健委員会、CA科CL探究DAY5(1月末～2月)、GC Quest Program 2026(1・2年GC)、部顧問会議</t>
        <rPh sb="27" eb="34">
          <t>ガッコウホケンイインカイ</t>
        </rPh>
        <rPh sb="48" eb="49">
          <t>ツキ</t>
        </rPh>
        <rPh sb="49" eb="50">
          <t>マツ</t>
        </rPh>
        <rPh sb="52" eb="53">
          <t>ツキ</t>
        </rPh>
        <rPh sb="85" eb="86">
          <t>ブ</t>
        </rPh>
        <rPh sb="86" eb="88">
          <t>コモン</t>
        </rPh>
        <rPh sb="88" eb="90">
          <t>カイギ</t>
        </rPh>
        <phoneticPr fontId="0"/>
      </is>
    </nc>
  </rcc>
  <rcc rId="218" sId="1">
    <oc r="AR10" t="inlineStr">
      <is>
        <t>ベネッセ大学入学共通テスト模試(2年)</t>
        <rPh sb="4" eb="6">
          <t>ダイガク</t>
        </rPh>
        <rPh sb="6" eb="8">
          <t>ニュウガク</t>
        </rPh>
        <rPh sb="8" eb="10">
          <t>キョウツウ</t>
        </rPh>
        <rPh sb="13" eb="15">
          <t>モシ</t>
        </rPh>
        <rPh sb="17" eb="18">
          <t>ネン</t>
        </rPh>
        <phoneticPr fontId="0"/>
      </is>
    </oc>
    <nc r="AR10" t="inlineStr">
      <is>
        <t>ベネッセ大学入学共通テスト模試(2年)
全商商業経済検定</t>
        <rPh sb="4" eb="6">
          <t>ダイガク</t>
        </rPh>
        <rPh sb="6" eb="8">
          <t>ニュウガク</t>
        </rPh>
        <rPh sb="8" eb="10">
          <t>キョウツウ</t>
        </rPh>
        <rPh sb="13" eb="15">
          <t>モシ</t>
        </rPh>
        <rPh sb="17" eb="18">
          <t>ネン</t>
        </rPh>
        <phoneticPr fontId="0"/>
      </is>
    </nc>
  </rcc>
  <rcc rId="219" sId="1" odxf="1" dxf="1">
    <nc r="P21" t="inlineStr">
      <is>
        <t>くらふとりんく（商業科）</t>
        <rPh sb="8" eb="10">
          <t>ショウギョウ</t>
        </rPh>
        <rPh sb="10" eb="11">
          <t>カ</t>
        </rPh>
        <phoneticPr fontId="0"/>
      </is>
    </nc>
    <ndxf>
      <font>
        <sz val="10"/>
        <color auto="1"/>
      </font>
    </ndxf>
  </rcc>
  <rcc rId="220" sId="1" odxf="1" dxf="1">
    <nc r="AJ8" t="inlineStr">
      <is>
        <t>商業高校生MICE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21" sId="1">
    <oc r="AJ18" t="inlineStr">
      <is>
        <r>
          <rPr>
            <sz val="10"/>
            <rFont val="ＭＳ Ｐゴシック"/>
            <family val="3"/>
            <charset val="128"/>
          </rPr>
          <t>進路アラカルトガイダンス(2年6・7限)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第25回運営委員会</t>
        </r>
        <rPh sb="0" eb="2">
          <t>シンロ</t>
        </rPh>
        <rPh sb="14" eb="15">
          <t>ネン</t>
        </rPh>
        <rPh sb="18" eb="19">
          <t>ゲン</t>
        </rPh>
        <phoneticPr fontId="0"/>
      </is>
    </oc>
    <nc r="AJ18" t="inlineStr">
      <is>
        <r>
          <rPr>
            <sz val="10"/>
            <rFont val="ＭＳ Ｐゴシック"/>
            <family val="3"/>
            <charset val="128"/>
          </rPr>
          <t>商業教育フェア、進路アラカルトガイダンス(2年6・7限)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第25回運営委員会</t>
        </r>
        <rPh sb="8" eb="10">
          <t>シンロ</t>
        </rPh>
        <rPh sb="22" eb="23">
          <t>ネン</t>
        </rPh>
        <rPh sb="26" eb="27">
          <t>ゲン</t>
        </rPh>
        <phoneticPr fontId="0"/>
      </is>
    </nc>
  </rcc>
  <rcc rId="222" sId="1">
    <oc r="AJ35" t="inlineStr">
      <is>
        <t>人権HRA(2年)、代々木共通テストプレ模試(3年)、全商ビジネスコミュニケーション検定、第3回グローバルリーダー育成塾、保健講話(1年歯科講話)、スーツ着こなしセミナー(3年)、イングリッシュキャンプ(1年GC)、第3回GTEC、商業高校生MICE、振替休日(2年全学科)、性に関する保健講話(2年)、全商会計実務検定、アントレプレナーシップ講演会(2年商業)、人権教育講演会(3年)、人権HRA(1年)、GC Quest Program 2026(1・2年GC)、商業教育フェア、ゲートキーパー養成研修(3年)、全商英語検定</t>
        <rPh sb="61" eb="65">
          <t>ホケンコウワ</t>
        </rPh>
        <rPh sb="67" eb="68">
          <t>ネン</t>
        </rPh>
        <rPh sb="68" eb="72">
          <t>シカコウワ</t>
        </rPh>
        <rPh sb="132" eb="133">
          <t>ネン</t>
        </rPh>
        <rPh sb="133" eb="134">
          <t>ゼン</t>
        </rPh>
        <rPh sb="134" eb="136">
          <t>ガッカ</t>
        </rPh>
        <phoneticPr fontId="0"/>
      </is>
    </oc>
    <nc r="AJ35" t="inlineStr">
      <is>
        <t>人権HRA(2年)、代々木共通テストプレ模試(3年)、全商ビジネスコミュニケーション検定、第3回グローバルリーダー育成塾、保健講話(1年歯科講話)、スーツ着こなしセミナー(3年)、イングリッシュキャンプ(1年GC)、第3回GTEC、振替休日(2年全学科)、性に関する保健講話(2年)、全商会計実務検定、アントレプレナーシップ講演会(2年商業)、人権教育講演会(3年)、人権HRA(1年)、GC Quest Program 2026(1・2年GC)、ゲートキーパー養成研修(3年)</t>
        <rPh sb="61" eb="65">
          <t>ホケンコウワ</t>
        </rPh>
        <rPh sb="67" eb="68">
          <t>ネン</t>
        </rPh>
        <rPh sb="68" eb="72">
          <t>シカコウワ</t>
        </rPh>
        <rPh sb="122" eb="123">
          <t>ネン</t>
        </rPh>
        <rPh sb="123" eb="124">
          <t>ゼン</t>
        </rPh>
        <rPh sb="124" eb="126">
          <t>ガッカ</t>
        </rPh>
        <phoneticPr fontId="0"/>
      </is>
    </nc>
  </rcc>
  <rcc rId="223" sId="1">
    <oc r="L31" t="inlineStr">
      <is>
        <t>全商簿記実務検定</t>
        <phoneticPr fontId="0"/>
      </is>
    </oc>
    <nc r="L31" t="inlineStr">
      <is>
        <t>全商簿記実務検定
日商珠算検定（会場利用）</t>
        <rPh sb="9" eb="11">
          <t>ニッショウ</t>
        </rPh>
        <rPh sb="11" eb="13">
          <t>シュザン</t>
        </rPh>
        <rPh sb="13" eb="15">
          <t>ケンテイ</t>
        </rPh>
        <rPh sb="16" eb="18">
          <t>カイジョウ</t>
        </rPh>
        <rPh sb="18" eb="20">
          <t>リヨウ</t>
        </rPh>
        <phoneticPr fontId="0"/>
      </is>
    </nc>
  </rcc>
  <rcc rId="224" sId="1" odxf="1" dxf="1">
    <nc r="AB28" t="inlineStr">
      <is>
        <t>日商珠算検定（会場利用）</t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225" sId="1" odxf="1" dxf="1">
    <nc r="AR17" t="inlineStr">
      <is>
        <t>日商珠算検定（会場利用）</t>
        <phoneticPr fontId="0"/>
      </is>
    </nc>
    <odxf>
      <font>
        <sz val="10"/>
        <color rgb="FFFF0000"/>
      </font>
    </odxf>
    <ndxf>
      <font>
        <sz val="10"/>
        <color auto="1"/>
      </font>
    </ndxf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6" sId="1">
    <oc r="D9" t="inlineStr">
      <is>
        <r>
          <rPr>
            <sz val="10"/>
            <rFont val="ＭＳ Ｐゴシック"/>
            <family val="3"/>
            <charset val="128"/>
          </rPr>
          <t>第2回職員会議(8:30～)、</t>
        </r>
        <r>
          <rPr>
            <sz val="10"/>
            <color theme="1"/>
            <rFont val="ＭＳ Ｐゴシック"/>
            <family val="3"/>
            <charset val="128"/>
          </rPr>
          <t>第1回授業改善推進委員会</t>
        </r>
        <rPh sb="15" eb="16">
          <t>ダイ</t>
        </rPh>
        <rPh sb="17" eb="18">
          <t>カイ</t>
        </rPh>
        <rPh sb="18" eb="20">
          <t>ジュギョウ</t>
        </rPh>
        <rPh sb="20" eb="22">
          <t>カイゼン</t>
        </rPh>
        <rPh sb="22" eb="24">
          <t>スイシン</t>
        </rPh>
        <rPh sb="24" eb="27">
          <t>イインカイ</t>
        </rPh>
        <phoneticPr fontId="2"/>
      </is>
    </oc>
    <nc r="D9" t="inlineStr">
      <is>
        <t>第2回職員会議・服務規律研修(8:30～)、職員研修(保健・教育相談、13:00～)、授業改善(振り返り)に係る職員研修(15:～)、第1回授業改善推進委員会</t>
        <phoneticPr fontId="2"/>
      </is>
    </nc>
  </rcc>
  <rfmt sheetId="1" sqref="D9" start="0" length="2147483647">
    <dxf>
      <font>
        <color auto="1"/>
      </font>
    </dxf>
  </rfmt>
  <rcc rId="237" sId="1">
    <oc r="D16" t="inlineStr">
      <is>
        <t>1学期課題・実力考査②、対面式(5限)、部活動紹介(6限)</t>
        <rPh sb="12" eb="15">
          <t>タイメンシキ</t>
        </rPh>
        <rPh sb="17" eb="18">
          <t>ゲン</t>
        </rPh>
        <rPh sb="20" eb="23">
          <t>ブカツドウ</t>
        </rPh>
        <rPh sb="23" eb="25">
          <t>ショウカイ</t>
        </rPh>
        <rPh sb="27" eb="28">
          <t>ゲン</t>
        </rPh>
        <phoneticPr fontId="0"/>
      </is>
    </oc>
    <nc r="D16" t="inlineStr">
      <is>
        <t>1学期課題・実力考査②、対面式(5限)、部活動紹介(6限)、部活動トライアル(～4/17)</t>
        <phoneticPr fontId="0"/>
      </is>
    </nc>
  </rcc>
  <rcc rId="238" sId="1">
    <oc r="D17" t="inlineStr">
      <is>
        <t>部活動トライアル(～/)、面談旬間(全限短縮、～4/30)、第2回運営委員会、クラス役員・係決め、心臓検診(1年、8:40～)</t>
        <rPh sb="18" eb="19">
          <t>ゼン</t>
        </rPh>
        <rPh sb="19" eb="20">
          <t>ゲン</t>
        </rPh>
        <rPh sb="20" eb="22">
          <t>タンシュク</t>
        </rPh>
        <rPh sb="49" eb="51">
          <t>シンゾウ</t>
        </rPh>
        <rPh sb="51" eb="53">
          <t>ケンシン</t>
        </rPh>
        <rPh sb="55" eb="56">
          <t>ネン</t>
        </rPh>
        <phoneticPr fontId="0"/>
      </is>
    </oc>
    <nc r="D17" t="inlineStr">
      <is>
        <t>面談旬間(全限短縮、～4/30)、第2回運営委員会、クラス役員・係決め、心臓検診(1年、8:40～)</t>
        <rPh sb="5" eb="6">
          <t>ゼン</t>
        </rPh>
        <rPh sb="6" eb="7">
          <t>ゲン</t>
        </rPh>
        <rPh sb="7" eb="9">
          <t>タンシュク</t>
        </rPh>
        <rPh sb="36" eb="38">
          <t>シンゾウ</t>
        </rPh>
        <rPh sb="38" eb="40">
          <t>ケンシン</t>
        </rPh>
        <rPh sb="42" eb="43">
          <t>ネン</t>
        </rPh>
        <phoneticPr fontId="0"/>
      </is>
    </nc>
  </rcc>
  <rcc rId="239" sId="1">
    <oc r="D25" t="inlineStr">
      <is>
        <t>3年新旧引継ぎ会、内科検診(3年、13:30～)</t>
        <rPh sb="9" eb="13">
          <t>ナイカケンシン</t>
        </rPh>
        <rPh sb="15" eb="16">
          <t>ネン</t>
        </rPh>
        <phoneticPr fontId="0"/>
      </is>
    </oc>
    <nc r="D25" t="inlineStr">
      <is>
        <t>3年新旧引継ぎ会、内科検診(1年、13:30～)</t>
        <rPh sb="9" eb="13">
          <t>ナイカケンシン</t>
        </rPh>
        <rPh sb="15" eb="16">
          <t>ネン</t>
        </rPh>
        <phoneticPr fontId="0"/>
      </is>
    </nc>
  </rcc>
  <rcc rId="240" sId="1">
    <oc r="H17" t="inlineStr">
      <is>
        <t>1学期中間考査②</t>
        <phoneticPr fontId="0"/>
      </is>
    </oc>
    <nc r="H17" t="inlineStr">
      <is>
        <t>1学期中間考査②、大分県高等学校教育研究会国語部会総会(13:00～)</t>
        <phoneticPr fontId="0"/>
      </is>
    </nc>
  </rcc>
  <rcc rId="241" sId="1">
    <oc r="H35" t="inlineStr">
      <is>
        <t>人権HRA(1年)、教育相談講演会(1年)、進学事前講演会(2年)、進学ライブ事前指導(2年)、健康診断(全学年：検尿)、新入生アンケート、人権教育推進委員会、全校朝礼、大分県高等学校教育研究会国語部会定期総会、図書館運営委員会</t>
        <phoneticPr fontId="0"/>
      </is>
    </oc>
    <nc r="H35" t="inlineStr">
      <is>
        <t>人権HRA(1年)、教育相談講演会(1年)、進学事前講演会(2年)、進学ライブ事前指導(2年)、健康診断(全学年：検尿)、新入生アンケート、人権教育推進委員会、全校朝礼、図書館運営委員会</t>
        <phoneticPr fontId="0"/>
      </is>
    </nc>
  </rcc>
  <rcc rId="242" sId="1">
    <oc r="H23" t="inlineStr">
      <is>
        <t>第74回大分県高等学校総合体育大会総合開会式
専門委員会④、内科検診(1年、13:30～)</t>
        <rPh sb="0" eb="1">
          <t>ダイ</t>
        </rPh>
        <rPh sb="3" eb="4">
          <t>カイ</t>
        </rPh>
        <rPh sb="4" eb="7">
          <t>オオイタケン</t>
        </rPh>
        <rPh sb="7" eb="9">
          <t>コウトウ</t>
        </rPh>
        <rPh sb="9" eb="11">
          <t>ガッコウ</t>
        </rPh>
        <rPh sb="11" eb="13">
          <t>ソウゴウ</t>
        </rPh>
        <rPh sb="13" eb="15">
          <t>タイイク</t>
        </rPh>
        <rPh sb="15" eb="17">
          <t>タイカイ</t>
        </rPh>
        <rPh sb="17" eb="19">
          <t>ソウゴウ</t>
        </rPh>
        <rPh sb="19" eb="22">
          <t>カイカイシキ</t>
        </rPh>
        <rPh sb="23" eb="28">
          <t>センモンイインカイ</t>
        </rPh>
        <rPh sb="30" eb="32">
          <t>ナイカ</t>
        </rPh>
        <rPh sb="32" eb="34">
          <t>ケンシン</t>
        </rPh>
        <rPh sb="36" eb="37">
          <t>ネン</t>
        </rPh>
        <phoneticPr fontId="0"/>
      </is>
    </oc>
    <nc r="H23" t="inlineStr">
      <is>
        <t>第74回大分県高等学校総合体育大会総合開会式
専門委員会④、内科検診(3年、13:30～)</t>
        <rPh sb="0" eb="1">
          <t>ダイ</t>
        </rPh>
        <rPh sb="3" eb="4">
          <t>カイ</t>
        </rPh>
        <rPh sb="4" eb="7">
          <t>オオイタケン</t>
        </rPh>
        <rPh sb="7" eb="9">
          <t>コウトウ</t>
        </rPh>
        <rPh sb="9" eb="11">
          <t>ガッコウ</t>
        </rPh>
        <rPh sb="11" eb="13">
          <t>ソウゴウ</t>
        </rPh>
        <rPh sb="13" eb="15">
          <t>タイイク</t>
        </rPh>
        <rPh sb="15" eb="17">
          <t>タイカイ</t>
        </rPh>
        <rPh sb="17" eb="19">
          <t>ソウゴウ</t>
        </rPh>
        <rPh sb="19" eb="22">
          <t>カイカイシキ</t>
        </rPh>
        <rPh sb="23" eb="28">
          <t>センモンイインカイ</t>
        </rPh>
        <rPh sb="30" eb="32">
          <t>ナイカ</t>
        </rPh>
        <rPh sb="32" eb="34">
          <t>ケンシン</t>
        </rPh>
        <rPh sb="36" eb="37">
          <t>ネン</t>
        </rPh>
        <phoneticPr fontId="0"/>
      </is>
    </nc>
  </rcc>
  <rcc rId="243" sId="1">
    <oc r="L14" t="inlineStr">
      <is>
        <t>歯科検診(3年、13:00～)</t>
        <rPh sb="0" eb="2">
          <t>シカ</t>
        </rPh>
        <rPh sb="2" eb="4">
          <t>ケンシン</t>
        </rPh>
        <rPh sb="6" eb="7">
          <t>ネン</t>
        </rPh>
        <phoneticPr fontId="0"/>
      </is>
    </oc>
    <nc r="L14" t="inlineStr">
      <is>
        <t>歯科検診(3年、13:00～)、CA科CL探究DAY１</t>
        <rPh sb="0" eb="2">
          <t>シカ</t>
        </rPh>
        <rPh sb="2" eb="4">
          <t>ケンシン</t>
        </rPh>
        <rPh sb="6" eb="7">
          <t>ネン</t>
        </rPh>
        <phoneticPr fontId="0"/>
      </is>
    </nc>
  </rcc>
  <rcc rId="244" sId="1">
    <oc r="H24" t="inlineStr">
      <is>
        <t>CA科CL探究DAY１、別府地区高等学校人権教育・部落差別解消研究会総会(15:00～会議室)、青藍祭[体育の部]予行練習</t>
        <rPh sb="2" eb="3">
          <t>カ</t>
        </rPh>
        <rPh sb="5" eb="7">
          <t>タンキュウ</t>
        </rPh>
        <rPh sb="43" eb="46">
          <t>カイギシツ</t>
        </rPh>
        <phoneticPr fontId="0"/>
      </is>
    </oc>
    <nc r="H24" t="inlineStr">
      <is>
        <t>青藍祭[体育の部]予行練習、別府地区高等学校人権教育・部落差別解消研究会総会(15:00～会議室)</t>
        <rPh sb="45" eb="48">
          <t>カイギシツ</t>
        </rPh>
        <phoneticPr fontId="0"/>
      </is>
    </nc>
  </rcc>
  <rcc rId="245" sId="1">
    <nc r="L16" t="inlineStr">
      <is>
        <t>GTEC(3年)</t>
        <phoneticPr fontId="0"/>
      </is>
    </nc>
  </rcc>
  <rfmt sheetId="1" sqref="L16" start="0" length="2147483647">
    <dxf>
      <font>
        <color auto="1"/>
      </font>
    </dxf>
  </rfmt>
  <rcc rId="246" sId="1">
    <oc r="L17" t="inlineStr">
      <is>
        <t>日商簿記検定</t>
      </is>
    </oc>
    <nc r="L17" t="inlineStr">
      <is>
        <t>日商簿記検定</t>
        <phoneticPr fontId="0"/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" sId="1">
    <oc r="AB35" t="inlineStr">
      <is>
        <t>職業意識向上講演会(2年商業)、アイデアソン、第2回グローバルリーダー育成塾、保健講話(3年薬物乱用防止教室)、学習習熟度別指導に係る学校訪問(第2回)、青藍祭[体育の部]係別会議、GC Quest Program 2026(1・2年GC)、大分県高等学校ビジネス計算競技大会、学年別練習(1・2限1年,3・4限3年,5・6限2年)、1限準備(2年)・2限準備(1年)、青藍祭[体育の部]予行練習(3～6限)、こころのコンシェルジュ、委員監査</t>
        <rPh sb="39" eb="43">
          <t>ホケンコウワ</t>
        </rPh>
        <rPh sb="45" eb="46">
          <t>ネン</t>
        </rPh>
        <rPh sb="46" eb="54">
          <t>ヤクブツランヨウボウシキョウシツ</t>
        </rPh>
        <phoneticPr fontId="0"/>
      </is>
    </oc>
    <nc r="AB35" t="inlineStr">
      <is>
        <t>職業意識向上講演会(2年商業)、アイデアソン、第2回グローバルリーダー育成塾、保健講話(3年薬物乱用防止教室)、学習習熟度別指導に係る学校訪問(第2回)、青藍祭[体育の部]係別会議、GC Quest Program 2026(1・2年GC)、大分県高等学校ビジネス計算競技大会、学年別練習(1・2限1年,3・4限3年,5・6限2年)、1限準備(2年)・2限準備(1年)、こころのコンシェルジュ、委員監査</t>
        <rPh sb="39" eb="43">
          <t>ホケンコウワ</t>
        </rPh>
        <rPh sb="45" eb="46">
          <t>ネン</t>
        </rPh>
        <rPh sb="46" eb="54">
          <t>ヤクブツランヨウボウシキョウシツ</t>
        </rPh>
        <phoneticPr fontId="0"/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1">
    <oc r="AF13" t="inlineStr">
      <is>
        <t>学びの基礎診断(1年BI・2年商業、1～4限)、第21回運営委員会、第2回防災避難訓練(ﾕﾚﾙﾝﾀﾞｰ、7限)</t>
        <rPh sb="34" eb="35">
          <t>ダイ</t>
        </rPh>
        <rPh sb="36" eb="37">
          <t>カイ</t>
        </rPh>
        <rPh sb="37" eb="39">
          <t>ボウサイ</t>
        </rPh>
        <rPh sb="39" eb="41">
          <t>ヒナン</t>
        </rPh>
        <rPh sb="41" eb="43">
          <t>クンレン</t>
        </rPh>
        <rPh sb="53" eb="54">
          <t>ゲン</t>
        </rPh>
        <phoneticPr fontId="0"/>
      </is>
    </oc>
    <nc r="AF13" t="inlineStr">
      <is>
        <t>学びの基礎診断(1年BI・2年商業、1～4限)、第21回運営委員会、第2回防災避難訓練(ﾕﾚﾙﾝﾀﾞｰ、7限)、生徒大会議案書審議（　　限）</t>
        <rPh sb="34" eb="35">
          <t>ダイ</t>
        </rPh>
        <rPh sb="36" eb="37">
          <t>カイ</t>
        </rPh>
        <rPh sb="37" eb="39">
          <t>ボウサイ</t>
        </rPh>
        <rPh sb="39" eb="41">
          <t>ヒナン</t>
        </rPh>
        <rPh sb="41" eb="43">
          <t>クンレン</t>
        </rPh>
        <rPh sb="53" eb="54">
          <t>ゲン</t>
        </rPh>
        <rPh sb="56" eb="60">
          <t>セイトタイカイ</t>
        </rPh>
        <rPh sb="60" eb="65">
          <t>ギアンショシンギ</t>
        </rPh>
        <rPh sb="68" eb="69">
          <t>ゲン</t>
        </rPh>
        <phoneticPr fontId="0"/>
      </is>
    </nc>
  </rcc>
  <rcv guid="{6344D5AB-9DAE-4686-A62B-8DF1D8CFB786}" action="delete"/>
  <rdn rId="0" localSheetId="1" customView="1" name="Z_6344D5AB_9DAE_4686_A62B_8DF1D8CFB786_.wvu.PrintArea" hidden="1" oldHidden="1" comment="" oldComment="">
    <formula>Sheet1!$B$1:$AV$35</formula>
    <oldFormula>Sheet1!$B$1:$AV$35</oldFormula>
  </rdn>
  <rcv guid="{6344D5AB-9DAE-4686-A62B-8DF1D8CFB786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" sId="1">
    <oc r="D13" t="inlineStr">
      <is>
        <t>1学期課題・実力考査①、S.E.T.(1年、～4/14)</t>
        <phoneticPr fontId="0"/>
      </is>
    </oc>
    <nc r="D13" t="inlineStr">
      <is>
        <t>1学期課題・実力考査①、S.E.T.(1年、～4/16)</t>
        <phoneticPr fontId="0"/>
      </is>
    </nc>
  </rcc>
  <rcc rId="231" sId="1">
    <oc r="D17" t="inlineStr">
      <is>
        <t>部活動トライアル(～24日)、面談旬間(全限短縮、～5/1)、第2回運営委員会、クラス役員・係決め、心臓検診(1年、8:40～)</t>
        <rPh sb="20" eb="21">
          <t>ゼン</t>
        </rPh>
        <rPh sb="21" eb="22">
          <t>ゲン</t>
        </rPh>
        <rPh sb="22" eb="24">
          <t>タンシュク</t>
        </rPh>
        <rPh sb="50" eb="52">
          <t>シンゾウ</t>
        </rPh>
        <rPh sb="52" eb="54">
          <t>ケンシン</t>
        </rPh>
        <rPh sb="56" eb="57">
          <t>ネン</t>
        </rPh>
        <phoneticPr fontId="0"/>
      </is>
    </oc>
    <nc r="D17" t="inlineStr">
      <is>
        <t>部活動トライアル(～/)、面談旬間(全限短縮、～4/30)、第2回運営委員会、クラス役員・係決め、心臓検診(1年、8:40～)</t>
        <rPh sb="18" eb="19">
          <t>ゼン</t>
        </rPh>
        <rPh sb="19" eb="20">
          <t>ゲン</t>
        </rPh>
        <rPh sb="20" eb="22">
          <t>タンシュク</t>
        </rPh>
        <rPh sb="49" eb="51">
          <t>シンゾウ</t>
        </rPh>
        <rPh sb="51" eb="53">
          <t>ケンシン</t>
        </rPh>
        <rPh sb="55" eb="56">
          <t>ネン</t>
        </rPh>
        <phoneticPr fontId="0"/>
      </is>
    </nc>
  </rcc>
  <rcc rId="232" sId="1">
    <oc r="L25" t="inlineStr">
      <is>
        <t>いじめアンケート①</t>
        <phoneticPr fontId="0"/>
      </is>
    </oc>
    <nc r="L25"/>
  </rcc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" sId="1">
    <oc r="H29" t="inlineStr">
      <is>
        <t>スマホ・ネット安全教室(1年7限)、第6回運営委員会、成績一覧表提出</t>
        <rPh sb="7" eb="9">
          <t>アンゼン</t>
        </rPh>
        <rPh sb="9" eb="11">
          <t>キョウシツ</t>
        </rPh>
        <rPh sb="13" eb="14">
          <t>ネン</t>
        </rPh>
        <rPh sb="15" eb="16">
          <t>ゲン</t>
        </rPh>
        <phoneticPr fontId="0"/>
      </is>
    </oc>
    <nc r="H29" t="inlineStr">
      <is>
        <t>スマホ・ネット安全教室(1年7限)、進学ライブ事前指導(2年7限)、第6回運営委員会、成績一覧表提出</t>
        <rPh sb="7" eb="9">
          <t>アンゼン</t>
        </rPh>
        <rPh sb="9" eb="11">
          <t>キョウシツ</t>
        </rPh>
        <rPh sb="13" eb="14">
          <t>ネン</t>
        </rPh>
        <rPh sb="15" eb="16">
          <t>ゲン</t>
        </rPh>
        <rPh sb="31" eb="32">
          <t>ゲン</t>
        </rPh>
        <phoneticPr fontId="0"/>
      </is>
    </nc>
  </rcc>
  <rcc rId="252" sId="1">
    <oc r="H35" t="inlineStr">
      <is>
        <t>人権HRA(1年)、教育相談講演会(1年)、進学事前講演会(2年)、進学ライブ事前指導(2年)、健康診断(全学年：検尿)、新入生アンケート、人権教育推進委員会、全校朝礼、図書館運営委員会</t>
        <phoneticPr fontId="0"/>
      </is>
    </oc>
    <nc r="H35" t="inlineStr">
      <is>
        <t>人権HRA(1年)、教育相談講演会(1年)、健康診断(全学年：検尿)、新入生アンケート、人権教育推進委員会、全校朝礼、図書館運営委員会</t>
        <phoneticPr fontId="0"/>
      </is>
    </nc>
  </rcc>
  <rcc rId="253" sId="1">
    <oc r="L5" t="inlineStr">
      <is>
        <t>第7回運営委員会、進路講演会(1年)</t>
        <phoneticPr fontId="0"/>
      </is>
    </oc>
    <nc r="L5" t="inlineStr">
      <is>
        <t>第7回運営委員会、進路講演会(1年)、進路講演会(2年7限)</t>
        <rPh sb="19" eb="21">
          <t>シンロ</t>
        </rPh>
        <rPh sb="21" eb="24">
          <t>コウエンカイ</t>
        </rPh>
        <rPh sb="28" eb="29">
          <t>ゲン</t>
        </rPh>
        <phoneticPr fontId="0"/>
      </is>
    </nc>
  </rcc>
  <rcc rId="254" sId="1">
    <oc r="P35" t="inlineStr">
      <is>
        <t>進路ガイダンス(2年)、進路ガイダンス(1年)、GC school visit、第1回交流学習(南石垣支援)、大分県英語暗唱・弁論大会校内代表選考会、日本情報処理検定試験(各種目)16:00～、商業科集会(2年)、人権HRA(3年)、第1回学校評議員会、ビブリオバトル校内予選、人権HRA(1・2年)、アイデアソン(1年BI)、O-ラボ</t>
        <rPh sb="104" eb="105">
          <t>ネン</t>
        </rPh>
        <phoneticPr fontId="0"/>
      </is>
    </oc>
    <nc r="P35" t="inlineStr">
      <is>
        <t>進路ガイダンス(1年)、GC school visit、第1回交流学習(南石垣支援)、大分県英語暗唱・弁論大会校内代表選考会、日本情報処理検定試験(各種目)16:00～、商業科集会(2年)、人権HRA(3年)、第1回学校評議員会、ビブリオバトル校内予選、人権HRA(1・2年)、アイデアソン(1年BI)、O-ラボ</t>
        <rPh sb="92" eb="93">
          <t>ネン</t>
        </rPh>
        <phoneticPr fontId="0"/>
      </is>
    </nc>
  </rcc>
  <rcc rId="255" sId="1">
    <oc r="L33" t="inlineStr">
      <is>
        <t>第10回運営委員会</t>
        <phoneticPr fontId="0"/>
      </is>
    </oc>
    <nc r="L33" t="inlineStr">
      <is>
        <t>第10回運営委員会、進路ガイダンス(2年7限)</t>
        <rPh sb="21" eb="22">
          <t>ゲン</t>
        </rPh>
        <phoneticPr fontId="0"/>
      </is>
    </nc>
  </rcc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" sId="1">
    <oc r="D31" t="inlineStr">
      <is>
        <t>第1回防災避難訓練(7限)</t>
        <rPh sb="0" eb="1">
          <t>ダイ</t>
        </rPh>
        <rPh sb="2" eb="3">
          <t>カイ</t>
        </rPh>
        <rPh sb="3" eb="9">
          <t>ボウサイヒナンクンレン</t>
        </rPh>
        <rPh sb="11" eb="12">
          <t>ゲン</t>
        </rPh>
        <phoneticPr fontId="0"/>
      </is>
    </oc>
    <nc r="D31" t="inlineStr">
      <is>
        <t>第1回防災避難訓練(7限)、検尿1次</t>
        <rPh sb="0" eb="1">
          <t>ダイ</t>
        </rPh>
        <rPh sb="2" eb="3">
          <t>カイ</t>
        </rPh>
        <rPh sb="3" eb="9">
          <t>ボウサイヒナンクンレン</t>
        </rPh>
        <rPh sb="11" eb="12">
          <t>ゲン</t>
        </rPh>
        <phoneticPr fontId="0"/>
      </is>
    </nc>
  </rcc>
  <rcc rId="258" sId="1">
    <oc r="D35" t="inlineStr">
      <is>
        <t>健康診断(全学年：検尿)、PTA理事会、生徒支援委員会、服務規律研修、職員研修(保健・教育相談)
[年間]
分大チャレンジ講座、模試、検定、笑晴タイム、RAMPSアンケート</t>
        <rPh sb="0" eb="4">
          <t>ケンコウシンダン</t>
        </rPh>
        <rPh sb="5" eb="8">
          <t>ゼンガクネン</t>
        </rPh>
        <rPh sb="9" eb="11">
          <t>ケンニョウ</t>
        </rPh>
        <rPh sb="50" eb="52">
          <t>ネンカン</t>
        </rPh>
        <rPh sb="54" eb="56">
          <t>ブンダイ</t>
        </rPh>
        <rPh sb="61" eb="63">
          <t>コウザ</t>
        </rPh>
        <rPh sb="64" eb="66">
          <t>モシ</t>
        </rPh>
        <rPh sb="67" eb="69">
          <t>ケンテイ</t>
        </rPh>
        <rPh sb="70" eb="71">
          <t>ショウ</t>
        </rPh>
        <rPh sb="71" eb="72">
          <t>ハ</t>
        </rPh>
        <phoneticPr fontId="0"/>
      </is>
    </oc>
    <nc r="D35" t="inlineStr">
      <is>
        <t>PTA理事会、生徒支援委員会、服務規律研修、職員研修(保健・教育相談)
[年間]
分大チャレンジ講座、模試、検定、笑晴タイム、RAMPSアンケート</t>
        <rPh sb="37" eb="39">
          <t>ネンカン</t>
        </rPh>
        <rPh sb="41" eb="43">
          <t>ブンダイ</t>
        </rPh>
        <rPh sb="48" eb="50">
          <t>コウザ</t>
        </rPh>
        <rPh sb="51" eb="53">
          <t>モシ</t>
        </rPh>
        <rPh sb="54" eb="56">
          <t>ケンテイ</t>
        </rPh>
        <rPh sb="57" eb="58">
          <t>ショウ</t>
        </rPh>
        <rPh sb="58" eb="59">
          <t>ハ</t>
        </rPh>
        <phoneticPr fontId="0"/>
      </is>
    </nc>
  </rcc>
  <rcc rId="259" sId="1">
    <oc r="H35" t="inlineStr">
      <is>
        <t>人権HRA(1年)、教育相談講演会(1年)、健康診断(全学年：検尿)、新入生アンケート、人権教育推進委員会、全校朝礼、図書館運営委員会</t>
        <phoneticPr fontId="0"/>
      </is>
    </oc>
    <nc r="H35" t="inlineStr">
      <is>
        <t>人権HRA(1年)、教育相談講演会(1年)、新入生アンケート、人権教育推進委員会、全校朝礼、図書館運営委員会</t>
        <phoneticPr fontId="0"/>
      </is>
    </nc>
  </rcc>
  <rcc rId="260" sId="1">
    <oc r="L35" t="inlineStr">
      <is>
        <t>健康診断(全学年：検尿)、人権HRA(2年)、職員研修(救急救命法)、学習習熟度別指導に係る学校訪問(第1回)、繰替休日(学校運営説明会・PTA総会)、教育相談講演会(1年)、全校朝礼、日本漢字能力検定、第1回GTEC、高教研国語部会臨時役員会、ビブリオバトルクラス予選</t>
        <rPh sb="93" eb="95">
          <t>ニホン</t>
        </rPh>
        <rPh sb="95" eb="97">
          <t>カンジ</t>
        </rPh>
        <rPh sb="97" eb="99">
          <t>ノウリョク</t>
        </rPh>
        <phoneticPr fontId="0"/>
      </is>
    </oc>
    <nc r="L35" t="inlineStr">
      <is>
        <t>人権HRA(2年)、職員研修(救急救命法)、学習習熟度別指導に係る学校訪問(第1回)、繰替休日(学校運営説明会・PTA総会)、教育相談講演会(1年)、全校朝礼、日本漢字能力検定、第1回GTEC、高教研国語部会臨時役員会、ビブリオバトルクラス予選</t>
        <rPh sb="80" eb="82">
          <t>ニホン</t>
        </rPh>
        <rPh sb="82" eb="84">
          <t>カンジ</t>
        </rPh>
        <rPh sb="84" eb="86">
          <t>ノウリョク</t>
        </rPh>
        <phoneticPr fontId="0"/>
      </is>
    </nc>
  </rcc>
  <rcc rId="261" sId="1">
    <oc r="H11" t="inlineStr">
      <is>
        <t>教科会議、頭髪服装検査B、令和8年度大分県高等学校教育研究会英語部会役員準備会(15:00～)</t>
        <phoneticPr fontId="0"/>
      </is>
    </oc>
    <nc r="H11" t="inlineStr">
      <is>
        <t>教科会議、頭髪服装検査B、検尿2次、令和8年度大分県高等学校教育研究会英語部会役員準備会(15:00～)</t>
        <phoneticPr fontId="0"/>
      </is>
    </nc>
  </rcc>
  <rcc rId="262" sId="1">
    <oc r="H32" t="inlineStr">
      <is>
        <t>第1回実用英語技能検定</t>
        <rPh sb="0" eb="1">
          <t>ダイ</t>
        </rPh>
        <rPh sb="2" eb="3">
          <t>カイ</t>
        </rPh>
        <phoneticPr fontId="0"/>
      </is>
    </oc>
    <nc r="H32" t="inlineStr">
      <is>
        <t>第1回実用英語技能検定、検尿3次</t>
        <rPh sb="0" eb="1">
          <t>ダイ</t>
        </rPh>
        <rPh sb="2" eb="3">
          <t>カイ</t>
        </rPh>
        <phoneticPr fontId="0"/>
      </is>
    </nc>
  </rcc>
  <rcc rId="263" sId="1">
    <oc r="L7" t="inlineStr">
      <is>
        <t>歯科検診(1年、13:00～)、令和8年度大分県高等学校教育研究会英語部会春季総会・研修会(14:00～16:00)</t>
        <rPh sb="0" eb="2">
          <t>シカ</t>
        </rPh>
        <rPh sb="2" eb="4">
          <t>ケンシン</t>
        </rPh>
        <rPh sb="6" eb="7">
          <t>ネン</t>
        </rPh>
        <phoneticPr fontId="0"/>
      </is>
    </oc>
    <nc r="L7" t="inlineStr">
      <is>
        <t>歯科検診(1年、13:00～)、検尿予備、令和8年度大分県高等学校教育研究会英語部会春季総会・研修会(14:00～16:00)</t>
        <rPh sb="0" eb="2">
          <t>シカ</t>
        </rPh>
        <rPh sb="2" eb="4">
          <t>ケンシン</t>
        </rPh>
        <rPh sb="6" eb="7">
          <t>ネン</t>
        </rPh>
        <phoneticPr fontId="0"/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" sId="1">
    <oc r="H23" t="inlineStr">
      <is>
        <t>第74回大分県高等学校総合体育大会総合開会式
専門委員会④、内科検診(3年、13:30～)</t>
        <rPh sb="0" eb="1">
          <t>ダイ</t>
        </rPh>
        <rPh sb="3" eb="4">
          <t>カイ</t>
        </rPh>
        <rPh sb="4" eb="7">
          <t>オオイタケン</t>
        </rPh>
        <rPh sb="7" eb="9">
          <t>コウトウ</t>
        </rPh>
        <rPh sb="9" eb="11">
          <t>ガッコウ</t>
        </rPh>
        <rPh sb="11" eb="13">
          <t>ソウゴウ</t>
        </rPh>
        <rPh sb="13" eb="15">
          <t>タイイク</t>
        </rPh>
        <rPh sb="15" eb="17">
          <t>タイカイ</t>
        </rPh>
        <rPh sb="17" eb="19">
          <t>ソウゴウ</t>
        </rPh>
        <rPh sb="19" eb="22">
          <t>カイカイシキ</t>
        </rPh>
        <rPh sb="23" eb="28">
          <t>センモンイインカイ</t>
        </rPh>
        <rPh sb="30" eb="32">
          <t>ナイカ</t>
        </rPh>
        <rPh sb="32" eb="34">
          <t>ケンシン</t>
        </rPh>
        <rPh sb="36" eb="37">
          <t>ネン</t>
        </rPh>
        <phoneticPr fontId="0"/>
      </is>
    </oc>
    <nc r="H23" t="inlineStr">
      <is>
        <t>第74回大分県高等学校総合体育大会総合開会式
専門委員会④、内科検診(3年、13:30～)、分大チャレンジ講座(文系第1回)</t>
        <rPh sb="0" eb="1">
          <t>ダイ</t>
        </rPh>
        <rPh sb="3" eb="4">
          <t>カイ</t>
        </rPh>
        <rPh sb="4" eb="7">
          <t>オオイタケン</t>
        </rPh>
        <rPh sb="7" eb="9">
          <t>コウトウ</t>
        </rPh>
        <rPh sb="9" eb="11">
          <t>ガッコウ</t>
        </rPh>
        <rPh sb="11" eb="13">
          <t>ソウゴウ</t>
        </rPh>
        <rPh sb="13" eb="15">
          <t>タイイク</t>
        </rPh>
        <rPh sb="15" eb="17">
          <t>タイカイ</t>
        </rPh>
        <rPh sb="17" eb="19">
          <t>ソウゴウ</t>
        </rPh>
        <rPh sb="19" eb="22">
          <t>カイカイシキ</t>
        </rPh>
        <rPh sb="23" eb="28">
          <t>センモンイインカイ</t>
        </rPh>
        <rPh sb="30" eb="32">
          <t>ナイカ</t>
        </rPh>
        <rPh sb="32" eb="34">
          <t>ケンシン</t>
        </rPh>
        <rPh sb="36" eb="37">
          <t>ネン</t>
        </rPh>
        <rPh sb="56" eb="58">
          <t>ブンケイ</t>
        </rPh>
        <rPh sb="58" eb="59">
          <t>ダイ</t>
        </rPh>
        <rPh sb="60" eb="61">
          <t>カイ</t>
        </rPh>
        <phoneticPr fontId="0"/>
      </is>
    </nc>
  </rcc>
  <rcc rId="265" sId="1">
    <oc r="L6" t="inlineStr">
      <is>
        <t>全校集会、県総体等報告会・表彰式・九州大会壮行会、九州山口地区進学説明会(3年)、探究講演会①(2年)</t>
        <rPh sb="8" eb="9">
          <t>トウ</t>
        </rPh>
        <rPh sb="13" eb="16">
          <t>ヒョウショウシキ</t>
        </rPh>
        <rPh sb="25" eb="27">
          <t>キュウシュウ</t>
        </rPh>
        <rPh sb="27" eb="29">
          <t>ヤマグチ</t>
        </rPh>
        <rPh sb="29" eb="31">
          <t>チク</t>
        </rPh>
        <rPh sb="31" eb="36">
          <t>シンガクセツメイカイ</t>
        </rPh>
        <rPh sb="38" eb="39">
          <t>ネン</t>
        </rPh>
        <phoneticPr fontId="0"/>
      </is>
    </oc>
    <nc r="L6" t="inlineStr">
      <is>
        <t>全校集会、県総体等報告会・表彰式・九州大会壮行会、九州山口地区進学説明会(3年)、探究講演会①(2年)、分大チャレンジ講座(理系第1回)</t>
        <rPh sb="8" eb="9">
          <t>トウ</t>
        </rPh>
        <rPh sb="13" eb="16">
          <t>ヒョウショウシキ</t>
        </rPh>
        <rPh sb="25" eb="27">
          <t>キュウシュウ</t>
        </rPh>
        <rPh sb="27" eb="29">
          <t>ヤマグチ</t>
        </rPh>
        <rPh sb="29" eb="31">
          <t>チク</t>
        </rPh>
        <rPh sb="31" eb="36">
          <t>シンガクセツメイカイ</t>
        </rPh>
        <rPh sb="38" eb="39">
          <t>ネン</t>
        </rPh>
        <rPh sb="62" eb="63">
          <t>リ</t>
        </rPh>
        <phoneticPr fontId="0"/>
      </is>
    </nc>
  </rcc>
  <rcc rId="266" sId="1">
    <oc r="L20" t="inlineStr">
      <is>
        <t>(繰替休日(2年GC))、専門委員会⑤</t>
        <rPh sb="1" eb="3">
          <t>クリカ</t>
        </rPh>
        <rPh sb="3" eb="5">
          <t>キュウジツ</t>
        </rPh>
        <rPh sb="7" eb="8">
          <t>ネン</t>
        </rPh>
        <rPh sb="13" eb="18">
          <t>センモンイインカイ</t>
        </rPh>
        <phoneticPr fontId="0"/>
      </is>
    </oc>
    <nc r="L20" t="inlineStr">
      <is>
        <t>(繰替休日(2年GC))、専門委員会⑤、分大チャレンジ講座(文系第2回)</t>
        <rPh sb="1" eb="3">
          <t>クリカ</t>
        </rPh>
        <rPh sb="3" eb="5">
          <t>キュウジツ</t>
        </rPh>
        <rPh sb="7" eb="8">
          <t>ネン</t>
        </rPh>
        <rPh sb="13" eb="18">
          <t>センモンイインカイ</t>
        </rPh>
        <phoneticPr fontId="0"/>
      </is>
    </nc>
  </rcc>
  <rcc rId="267" sId="1">
    <oc r="P4" t="inlineStr">
      <is>
        <t>全校集会・甲子園県予選＆全国大会等壮行会、分掌会議、転入学出願期間(～7/10)</t>
        <phoneticPr fontId="0"/>
      </is>
    </oc>
    <nc r="P4" t="inlineStr">
      <is>
        <t>全校集会・甲子園県予選＆全国大会等壮行会、分掌会議、分大チャレンジ講座(理系第2回)、転入学出願期間(～7/10)</t>
        <rPh sb="36" eb="37">
          <t>リ</t>
        </rPh>
        <phoneticPr fontId="0"/>
      </is>
    </nc>
  </rcc>
  <rcc rId="268" sId="1">
    <oc r="P18" t="inlineStr">
      <is>
        <t>第6回職員会議・成績会議、服務規律研修、第4回授業改善推進委員会、眼科検診(1年BI、13:30～)</t>
        <rPh sb="20" eb="21">
          <t>ダイ</t>
        </rPh>
        <rPh sb="22" eb="23">
          <t>カイ</t>
        </rPh>
        <rPh sb="33" eb="35">
          <t>ガンカ</t>
        </rPh>
        <rPh sb="35" eb="37">
          <t>ケンシン</t>
        </rPh>
        <rPh sb="39" eb="40">
          <t>ネン</t>
        </rPh>
        <phoneticPr fontId="0"/>
      </is>
    </oc>
    <nc r="P18" t="inlineStr">
      <is>
        <t>第6回職員会議・成績会議、服務規律研修、第4回授業改善推進委員会、眼科検診(1年BI、13:30～)、分大チャレンジ講座(文系第3回)</t>
        <rPh sb="20" eb="21">
          <t>ダイ</t>
        </rPh>
        <rPh sb="22" eb="23">
          <t>カイ</t>
        </rPh>
        <rPh sb="33" eb="35">
          <t>ガンカ</t>
        </rPh>
        <rPh sb="35" eb="37">
          <t>ケンシン</t>
        </rPh>
        <rPh sb="39" eb="40">
          <t>ネン</t>
        </rPh>
        <phoneticPr fontId="0"/>
      </is>
    </nc>
  </rcc>
  <rcc rId="269" sId="1">
    <oc r="T29" t="inlineStr">
      <is>
        <t>(弾力的運用③)3年進路講演会(午後)、専門委員会⑦、青藍祭文化の部準備(1・2年午後)、学びの基礎診断模試検討会(1・2年GC・CA普通)</t>
        <rPh sb="9" eb="10">
          <t>ネン</t>
        </rPh>
        <rPh sb="10" eb="12">
          <t>シンロ</t>
        </rPh>
        <rPh sb="12" eb="15">
          <t>コウエンカイ</t>
        </rPh>
        <rPh sb="16" eb="18">
          <t>ゴゴ</t>
        </rPh>
        <phoneticPr fontId="0"/>
      </is>
    </oc>
    <nc r="T29" t="inlineStr">
      <is>
        <t>(弾力的運用③)3年進路講演会(午後)、専門委員会⑦、青藍祭文化の部準備(1・2年午後)、学びの基礎診断模試検討会(1・2年GC・CA普通)、分大チャレンジ講座(理系第3回)</t>
        <rPh sb="9" eb="10">
          <t>ネン</t>
        </rPh>
        <rPh sb="10" eb="12">
          <t>シンロ</t>
        </rPh>
        <rPh sb="12" eb="15">
          <t>コウエンカイ</t>
        </rPh>
        <rPh sb="16" eb="18">
          <t>ゴゴ</t>
        </rPh>
        <rPh sb="81" eb="82">
          <t>リ</t>
        </rPh>
        <phoneticPr fontId="0"/>
      </is>
    </nc>
  </rcc>
  <rcc rId="270" sId="1">
    <oc r="X5" t="inlineStr">
      <is>
        <t>分掌会議、Arms入力完了</t>
      </is>
    </oc>
    <nc r="X5" t="inlineStr">
      <is>
        <t>分掌会議、Arms入力完了、分大チャレンジ講座(文系第4回)</t>
        <phoneticPr fontId="0"/>
      </is>
    </nc>
  </rcc>
  <rcc rId="271" sId="1">
    <oc r="X19" t="inlineStr">
      <is>
        <t>就職試験開始、専門委員会①</t>
        <phoneticPr fontId="0"/>
      </is>
    </oc>
    <nc r="X19" t="inlineStr">
      <is>
        <t>就職試験開始、専門委員会①、分大チャレンジ講座(理系第4回)</t>
        <rPh sb="24" eb="25">
          <t>リ</t>
        </rPh>
        <phoneticPr fontId="0"/>
      </is>
    </nc>
  </rcc>
  <rcc rId="272" sId="1">
    <oc r="AB10" t="inlineStr">
      <is>
        <t>分掌会議</t>
        <phoneticPr fontId="0"/>
      </is>
    </oc>
    <nc r="AB10" t="inlineStr">
      <is>
        <t>分掌会議、分大チャレンジ講座(文系第5回)</t>
        <phoneticPr fontId="0"/>
      </is>
    </nc>
  </rcc>
  <rcc rId="273" sId="1">
    <oc r="AB24" t="inlineStr">
      <is>
        <t>２学期中間考査②</t>
      </is>
    </oc>
    <nc r="AB24" t="inlineStr">
      <is>
        <t>２学期中間考査②、分大チャレンジ講座(理系第5回)</t>
        <rPh sb="19" eb="20">
          <t>リ</t>
        </rPh>
        <phoneticPr fontId="0"/>
      </is>
    </nc>
  </rcc>
  <rcc rId="274" sId="1">
    <oc r="AF28" t="inlineStr">
      <is>
        <t>2学期期末考査②</t>
        <phoneticPr fontId="0"/>
      </is>
    </oc>
    <nc r="AF28" t="inlineStr">
      <is>
        <t>2学期期末考査②、分大チャレンジ講座(文系第6回)</t>
        <phoneticPr fontId="0"/>
      </is>
    </nc>
  </rcc>
  <rcc rId="275" sId="1">
    <oc r="AJ5" t="inlineStr">
      <is>
        <t>進路ガイダンス(希望者、トキハ会館)、分掌会議</t>
        <rPh sb="0" eb="2">
          <t>シンロ</t>
        </rPh>
        <rPh sb="8" eb="11">
          <t>キボウシャ</t>
        </rPh>
        <rPh sb="15" eb="17">
          <t>カイカン</t>
        </rPh>
        <phoneticPr fontId="0"/>
      </is>
    </oc>
    <nc r="AJ5" t="inlineStr">
      <is>
        <t>進路ガイダンス(希望者、トキハ会館)、分掌会議、分大チャレンジ講座(理系第6回)</t>
        <rPh sb="0" eb="2">
          <t>シンロ</t>
        </rPh>
        <rPh sb="8" eb="11">
          <t>キボウシャ</t>
        </rPh>
        <rPh sb="15" eb="17">
          <t>カイカン</t>
        </rPh>
        <rPh sb="34" eb="35">
          <t>リ</t>
        </rPh>
        <phoneticPr fontId="0"/>
      </is>
    </nc>
  </rcc>
  <rcc rId="276" sId="1">
    <oc r="AJ19" t="inlineStr">
      <is>
        <t>第11回職員会議・成績会議、服務規律研修</t>
        <phoneticPr fontId="0"/>
      </is>
    </oc>
    <nc r="AJ19" t="inlineStr">
      <is>
        <t>第11回職員会議・成績会議、服務規律研修、分大チャレンジ講座(文系第7回)</t>
        <phoneticPr fontId="0"/>
      </is>
    </nc>
  </rcc>
  <rcc rId="277" sId="1">
    <oc r="AN16" t="inlineStr">
      <is>
        <t>専門委員会⑥</t>
        <phoneticPr fontId="0"/>
      </is>
    </oc>
    <nc r="AN16" t="inlineStr">
      <is>
        <t>専門委員会⑥、分大チャレンジ講座(理系第7回)</t>
        <rPh sb="17" eb="18">
          <t>リ</t>
        </rPh>
        <phoneticPr fontId="0"/>
      </is>
    </nc>
  </rcc>
  <rcc rId="278" sId="1">
    <oc r="AN30" t="inlineStr">
      <is>
        <r>
          <rPr>
            <sz val="10"/>
            <rFont val="ＭＳ Ｐゴシック"/>
            <family val="3"/>
            <charset val="128"/>
          </rPr>
          <t>卒業考査②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第13回職員会議(推薦入試他)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大掃除・会場設営</t>
        </r>
        <phoneticPr fontId="2"/>
      </is>
    </oc>
    <nc r="AN30" t="inlineStr">
      <is>
        <r>
          <rPr>
            <sz val="10"/>
            <rFont val="ＭＳ Ｐゴシック"/>
            <family val="3"/>
            <charset val="128"/>
          </rPr>
          <t>卒業考査②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第13回職員会議(推薦入試他)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大掃除・会場設営、分大チャレンジ講座(文系第8回)</t>
        </r>
        <phoneticPr fontId="2"/>
      </is>
    </nc>
  </rcc>
  <rcc rId="279" sId="1">
    <oc r="AR20" t="inlineStr">
      <is>
        <t>学年末考査②</t>
        <phoneticPr fontId="0"/>
      </is>
    </oc>
    <nc r="AR20" t="inlineStr">
      <is>
        <t>学年末考査②、分大チャレンジ講座(理系第8回)</t>
        <rPh sb="17" eb="18">
          <t>リ</t>
        </rPh>
        <phoneticPr fontId="0"/>
      </is>
    </nc>
  </rcc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" sId="1">
    <oc r="L14" t="inlineStr">
      <is>
        <t>歯科検診(3年、13:00～)、CA科CL探究DAY１</t>
        <rPh sb="0" eb="2">
          <t>シカ</t>
        </rPh>
        <rPh sb="2" eb="4">
          <t>ケンシン</t>
        </rPh>
        <rPh sb="6" eb="7">
          <t>ネン</t>
        </rPh>
        <phoneticPr fontId="0"/>
      </is>
    </oc>
    <nc r="L14" t="inlineStr">
      <is>
        <t>歯科検診(3年、13:00～)</t>
        <rPh sb="0" eb="2">
          <t>シカ</t>
        </rPh>
        <rPh sb="2" eb="4">
          <t>ケンシン</t>
        </rPh>
        <rPh sb="6" eb="7">
          <t>ネン</t>
        </rPh>
        <phoneticPr fontId="0"/>
      </is>
    </nc>
  </rcc>
  <rcc rId="282" sId="1">
    <oc r="L21" t="inlineStr">
      <is>
        <t>(繰替休日(2年GC))</t>
      </is>
    </oc>
    <nc r="L21" t="inlineStr">
      <is>
        <t>(繰替休日(2年GC))、CA科CL探究DAY１</t>
        <phoneticPr fontId="0"/>
      </is>
    </nc>
  </rcc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" sId="1">
    <oc r="AJ8" t="inlineStr">
      <is>
        <t>商業高校生MICE</t>
      </is>
    </oc>
    <nc r="AJ8" t="inlineStr">
      <is>
        <t>商業高校生MICE、GTEC(1、2年)</t>
        <rPh sb="18" eb="19">
          <t>ネン</t>
        </rPh>
        <phoneticPr fontId="0"/>
      </is>
    </nc>
  </rcc>
  <rcc rId="248" sId="1">
    <oc r="H11" t="inlineStr">
      <is>
        <t>教科会議、頭髪服装検査B</t>
      </is>
    </oc>
    <nc r="H11" t="inlineStr">
      <is>
        <t>教科会議、頭髪服装検査B、令和8年度大分県高等学校教育研究会英語部会役員準備会(15:00～)</t>
        <phoneticPr fontId="0"/>
      </is>
    </nc>
  </rcc>
  <rcc rId="249" sId="1">
    <oc r="L7" t="inlineStr">
      <is>
        <t>歯科検診(1年、13:00～)</t>
        <rPh sb="0" eb="2">
          <t>シカ</t>
        </rPh>
        <rPh sb="2" eb="4">
          <t>ケンシン</t>
        </rPh>
        <rPh sb="6" eb="7">
          <t>ネン</t>
        </rPh>
        <phoneticPr fontId="0"/>
      </is>
    </oc>
    <nc r="L7" t="inlineStr">
      <is>
        <t>歯科検診(1年、13:00～)、令和8年度大分県高等学校教育研究会英語部会春季総会・研修会(14:00～16:00)</t>
        <rPh sb="0" eb="2">
          <t>シカ</t>
        </rPh>
        <rPh sb="2" eb="4">
          <t>ケンシン</t>
        </rPh>
        <rPh sb="6" eb="7">
          <t>ネン</t>
        </rPh>
        <phoneticPr fontId="0"/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" sId="1">
    <oc r="L1">
      <f>NOW()</f>
    </oc>
    <nc r="L1" t="inlineStr">
      <is>
        <t>令和8年4月時点</t>
        <rPh sb="0" eb="2">
          <t>レイワ</t>
        </rPh>
        <rPh sb="3" eb="4">
          <t>ネン</t>
        </rPh>
        <rPh sb="5" eb="6">
          <t>ガツ</t>
        </rPh>
        <rPh sb="6" eb="8">
          <t>ジテン</t>
        </rPh>
        <phoneticPr fontId="0"/>
      </is>
    </nc>
  </rcc>
  <rfmt sheetId="1" sqref="L1">
    <dxf>
      <alignment horizontal="right"/>
    </dxf>
  </rfmt>
  <rcc rId="290" sId="1">
    <nc r="L2" t="inlineStr">
      <is>
        <t>行事は変更となる場合があります</t>
        <rPh sb="0" eb="2">
          <t>ギョウジ</t>
        </rPh>
        <rPh sb="3" eb="5">
          <t>ヘンコウ</t>
        </rPh>
        <rPh sb="8" eb="10">
          <t>バアイ</t>
        </rPh>
        <phoneticPr fontId="0"/>
      </is>
    </nc>
  </rcc>
  <rfmt sheetId="1" sqref="L2">
    <dxf>
      <alignment horizontal="right"/>
    </dxf>
  </rfmt>
  <rcc rId="291" sId="1">
    <oc r="X1">
      <f>NOW()</f>
    </oc>
    <nc r="X1">
      <f>L1</f>
    </nc>
  </rcc>
  <rfmt sheetId="1" sqref="X1">
    <dxf>
      <alignment horizontal="right"/>
    </dxf>
  </rfmt>
  <rcc rId="292" sId="1">
    <nc r="X2">
      <f>L2</f>
    </nc>
  </rcc>
  <rfmt sheetId="1" sqref="X2">
    <dxf>
      <alignment horizontal="right"/>
    </dxf>
  </rfmt>
  <rcc rId="293" sId="1">
    <oc r="AJ1">
      <f>NOW()</f>
    </oc>
    <nc r="AJ1">
      <f>L1</f>
    </nc>
  </rcc>
  <rcc rId="294" sId="1">
    <nc r="AJ2">
      <f>L2</f>
    </nc>
  </rcc>
  <rfmt sheetId="1" sqref="AJ1:AJ2">
    <dxf>
      <alignment horizontal="right"/>
    </dxf>
  </rfmt>
  <rcc rId="295" sId="1">
    <oc r="AV1">
      <f>NOW()</f>
    </oc>
    <nc r="AV1">
      <f>L1</f>
    </nc>
  </rcc>
  <rcc rId="296" sId="1">
    <nc r="AV2">
      <f>L2</f>
    </nc>
  </rcc>
  <rfmt sheetId="1" sqref="AV1:AV2">
    <dxf>
      <alignment horizontal="right"/>
    </dxf>
  </rfmt>
  <rcc rId="297" sId="1">
    <oc r="D4" t="inlineStr">
      <is>
        <t>年度初め、第1回職員会議等各種会議</t>
        <rPh sb="0" eb="3">
          <t>ネンドハジ</t>
        </rPh>
        <rPh sb="5" eb="6">
          <t>ダイ</t>
        </rPh>
        <rPh sb="7" eb="8">
          <t>カイ</t>
        </rPh>
        <rPh sb="8" eb="12">
          <t>ショクインカイギ</t>
        </rPh>
        <rPh sb="12" eb="13">
          <t>トウ</t>
        </rPh>
        <rPh sb="13" eb="15">
          <t>カクシュ</t>
        </rPh>
        <rPh sb="15" eb="17">
          <t>カイギ</t>
        </rPh>
        <phoneticPr fontId="0"/>
      </is>
    </oc>
    <nc r="D4" t="inlineStr">
      <is>
        <t>年度初め</t>
        <rPh sb="0" eb="3">
          <t>ネンドハジ</t>
        </rPh>
        <phoneticPr fontId="0"/>
      </is>
    </nc>
  </rcc>
  <rcc rId="298" sId="1">
    <oc r="D5" t="inlineStr">
      <is>
        <t>探究学習新任者オリエンテーション</t>
        <rPh sb="0" eb="2">
          <t>タンキュウ</t>
        </rPh>
        <rPh sb="2" eb="4">
          <t>ガクシュウ</t>
        </rPh>
        <rPh sb="4" eb="6">
          <t>シンニン</t>
        </rPh>
        <rPh sb="6" eb="7">
          <t>シャ</t>
        </rPh>
        <phoneticPr fontId="0"/>
      </is>
    </oc>
    <nc r="D5"/>
  </rcc>
  <rcc rId="299" sId="1">
    <oc r="D6" t="inlineStr">
      <is>
        <t>第1回運営委員会</t>
        <rPh sb="0" eb="1">
          <t>ダイ</t>
        </rPh>
        <rPh sb="2" eb="3">
          <t>カイ</t>
        </rPh>
        <phoneticPr fontId="0"/>
      </is>
    </oc>
    <nc r="D6"/>
  </rcc>
  <rcc rId="300" sId="1">
    <oc r="D9" t="inlineStr">
      <is>
        <t>第2回職員会議・服務規律研修(8:30～)、職員研修(保健・教育相談、13:00～)、授業改善(振り返り)に係る職員研修(15:～)、第1回授業改善推進委員会</t>
        <phoneticPr fontId="0"/>
      </is>
    </oc>
    <nc r="D9"/>
  </rcc>
  <rcc rId="301" sId="1">
    <oc r="D10" t="inlineStr">
      <is>
        <t>職員協議会(CO探究、8:30～9:30)</t>
        <rPh sb="0" eb="2">
          <t>ショクイン</t>
        </rPh>
        <rPh sb="2" eb="5">
          <t>キョウギカイ</t>
        </rPh>
        <rPh sb="8" eb="10">
          <t>タンキュウ</t>
        </rPh>
        <phoneticPr fontId="0"/>
      </is>
    </oc>
    <nc r="D10"/>
  </rcc>
  <rcc rId="302" sId="1">
    <oc r="D12" t="inlineStr">
      <is>
        <t>第12回入学式、教科会議　【定時退庁日】</t>
        <phoneticPr fontId="0"/>
      </is>
    </oc>
    <nc r="D12" t="inlineStr">
      <is>
        <t>第12回入学式</t>
        <phoneticPr fontId="0"/>
      </is>
    </nc>
  </rcc>
  <rcc rId="303" sId="1">
    <oc r="D17" t="inlineStr">
      <is>
        <t>面談旬間(全限短縮、～4/30)、第2回運営委員会、クラス役員・係決め、心臓検診(1年、8:40～)</t>
        <rPh sb="5" eb="6">
          <t>ゼン</t>
        </rPh>
        <rPh sb="6" eb="7">
          <t>ゲン</t>
        </rPh>
        <rPh sb="7" eb="9">
          <t>タンシュク</t>
        </rPh>
        <rPh sb="36" eb="38">
          <t>シンゾウ</t>
        </rPh>
        <rPh sb="38" eb="40">
          <t>ケンシン</t>
        </rPh>
        <rPh sb="42" eb="43">
          <t>ネン</t>
        </rPh>
        <phoneticPr fontId="0"/>
      </is>
    </oc>
    <nc r="D17" t="inlineStr">
      <is>
        <t>面談旬間(全限短縮、～4/30)、クラス役員・係決め、心臓検診(1年、8:40～)</t>
        <rPh sb="5" eb="6">
          <t>ゼン</t>
        </rPh>
        <rPh sb="6" eb="7">
          <t>ゲン</t>
        </rPh>
        <rPh sb="7" eb="9">
          <t>タンシュク</t>
        </rPh>
        <rPh sb="27" eb="29">
          <t>シンゾウ</t>
        </rPh>
        <rPh sb="29" eb="31">
          <t>ケンシン</t>
        </rPh>
        <rPh sb="33" eb="34">
          <t>ネン</t>
        </rPh>
        <phoneticPr fontId="0"/>
      </is>
    </nc>
  </rcc>
  <rcc rId="304" sId="1">
    <oc r="D19" t="inlineStr">
      <is>
        <t>別府地区高等学校人権教育・部落差別解消研究会第1回担当者研修会</t>
        <rPh sb="0" eb="2">
          <t>ベップ</t>
        </rPh>
        <rPh sb="2" eb="4">
          <t>チク</t>
        </rPh>
        <rPh sb="4" eb="6">
          <t>コウトウ</t>
        </rPh>
        <rPh sb="6" eb="8">
          <t>ガッコウ</t>
        </rPh>
        <rPh sb="8" eb="10">
          <t>ジンケン</t>
        </rPh>
        <rPh sb="10" eb="12">
          <t>キョウイク</t>
        </rPh>
        <rPh sb="13" eb="15">
          <t>ブラク</t>
        </rPh>
        <rPh sb="15" eb="17">
          <t>サベツ</t>
        </rPh>
        <rPh sb="17" eb="19">
          <t>カイショウ</t>
        </rPh>
        <rPh sb="19" eb="22">
          <t>ケンキュウカイ</t>
        </rPh>
        <rPh sb="22" eb="23">
          <t>ダイ</t>
        </rPh>
        <rPh sb="24" eb="25">
          <t>カイ</t>
        </rPh>
        <rPh sb="25" eb="28">
          <t>タントウシャ</t>
        </rPh>
        <rPh sb="28" eb="31">
          <t>ケンシュウカイ</t>
        </rPh>
        <phoneticPr fontId="0"/>
      </is>
    </oc>
    <nc r="D19"/>
  </rcc>
  <rcc rId="305" sId="1" odxf="1" dxf="1">
    <oc r="D20" t="inlineStr">
      <is>
        <r>
          <rPr>
            <sz val="10"/>
            <rFont val="ＭＳ Ｐゴシック"/>
            <family val="3"/>
            <charset val="128"/>
          </rPr>
          <t>歓迎遠足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部顧問会議、Arms入力完了</t>
        </r>
        <rPh sb="0" eb="4">
          <t>カンゲイエンソク</t>
        </rPh>
        <rPh sb="5" eb="10">
          <t>ブコモンカイギ</t>
        </rPh>
        <phoneticPr fontId="2"/>
      </is>
    </oc>
    <nc r="D20" t="inlineStr">
      <is>
        <t>歓迎遠足</t>
        <rPh sb="0" eb="4">
          <t>カンゲイエンソク</t>
        </rPh>
        <phoneticPr fontId="2"/>
      </is>
    </nc>
    <odxf>
      <font>
        <sz val="10"/>
        <color rgb="FFFF0000"/>
      </font>
    </odxf>
    <ndxf>
      <font>
        <sz val="10"/>
        <color auto="1"/>
      </font>
    </ndxf>
  </rcc>
  <rcc rId="306" sId="1">
    <oc r="D23" t="inlineStr">
      <is>
        <t>成績一覧表提出</t>
        <phoneticPr fontId="0"/>
      </is>
    </oc>
    <nc r="D23"/>
  </rcc>
  <rcc rId="307" sId="1">
    <oc r="D24" t="inlineStr">
      <is>
        <t>第3回運営委員会、成績発送</t>
        <rPh sb="0" eb="1">
          <t>ダイ</t>
        </rPh>
        <rPh sb="2" eb="3">
          <t>カイ</t>
        </rPh>
        <rPh sb="3" eb="8">
          <t>ウンエイイインカイ</t>
        </rPh>
        <rPh sb="9" eb="13">
          <t>セイセキハッソウ</t>
        </rPh>
        <phoneticPr fontId="0"/>
      </is>
    </oc>
    <nc r="D24" t="inlineStr">
      <is>
        <t>成績発送</t>
        <rPh sb="0" eb="4">
          <t>セイセキハッソウ</t>
        </rPh>
        <phoneticPr fontId="0"/>
      </is>
    </nc>
  </rcc>
  <rcc rId="308" sId="1">
    <oc r="D25" t="inlineStr">
      <is>
        <t>3年新旧引継ぎ会、内科検診(1年、13:30～)</t>
        <rPh sb="9" eb="13">
          <t>ナイカケンシン</t>
        </rPh>
        <rPh sb="15" eb="16">
          <t>ネン</t>
        </rPh>
        <phoneticPr fontId="0"/>
      </is>
    </oc>
    <nc r="D25" t="inlineStr">
      <is>
        <t>内科検診(1年、13:30～)</t>
        <rPh sb="0" eb="4">
          <t>ナイカケンシン</t>
        </rPh>
        <rPh sb="6" eb="7">
          <t>ネン</t>
        </rPh>
        <phoneticPr fontId="0"/>
      </is>
    </nc>
  </rcc>
  <rcc rId="309" sId="1">
    <oc r="D27" t="inlineStr">
      <is>
        <t>生徒会リーダー研修会(午後)、第3回職員会議、第1回教育課程検討委員会、第2回授業改善推進委員会</t>
        <rPh sb="0" eb="3">
          <t>セイトカイ</t>
        </rPh>
        <rPh sb="7" eb="10">
          <t>ケンシュウカイ</t>
        </rPh>
        <rPh sb="11" eb="13">
          <t>ゴゴ</t>
        </rPh>
        <phoneticPr fontId="0"/>
      </is>
    </oc>
    <nc r="D27" t="inlineStr">
      <is>
        <t>生徒会リーダー研修会(午後)</t>
        <rPh sb="0" eb="3">
          <t>セイトカイ</t>
        </rPh>
        <rPh sb="7" eb="10">
          <t>ケンシュウカイ</t>
        </rPh>
        <rPh sb="11" eb="13">
          <t>ゴゴ</t>
        </rPh>
        <phoneticPr fontId="0"/>
      </is>
    </nc>
  </rcc>
  <rcc rId="310" sId="1">
    <oc r="D35" t="inlineStr">
      <is>
        <t>PTA理事会、生徒支援委員会、服務規律研修、職員研修(保健・教育相談)
[年間]
分大チャレンジ講座、模試、検定、笑晴タイム、RAMPSアンケート</t>
        <rPh sb="37" eb="39">
          <t>ネンカン</t>
        </rPh>
        <rPh sb="41" eb="43">
          <t>ブンダイ</t>
        </rPh>
        <rPh sb="48" eb="50">
          <t>コウザ</t>
        </rPh>
        <rPh sb="51" eb="53">
          <t>モシ</t>
        </rPh>
        <rPh sb="54" eb="56">
          <t>ケンテイ</t>
        </rPh>
        <rPh sb="57" eb="58">
          <t>ショウ</t>
        </rPh>
        <rPh sb="58" eb="59">
          <t>ハ</t>
        </rPh>
        <phoneticPr fontId="0"/>
      </is>
    </oc>
    <nc r="D35" t="inlineStr">
      <is>
        <t>[年間]
分大チャレンジ講座、模試、検定、笑晴タイム、RAMPSアンケート</t>
        <rPh sb="1" eb="3">
          <t>ネンカン</t>
        </rPh>
        <rPh sb="5" eb="7">
          <t>ブンダイ</t>
        </rPh>
        <rPh sb="12" eb="14">
          <t>コウザ</t>
        </rPh>
        <rPh sb="15" eb="17">
          <t>モシ</t>
        </rPh>
        <rPh sb="18" eb="20">
          <t>ケンテイ</t>
        </rPh>
        <rPh sb="21" eb="22">
          <t>ショウ</t>
        </rPh>
        <rPh sb="22" eb="23">
          <t>ハ</t>
        </rPh>
        <phoneticPr fontId="0"/>
      </is>
    </nc>
  </rcc>
  <rcc rId="311" sId="1">
    <oc r="H35" t="inlineStr">
      <is>
        <t>人権HRA(1年)、教育相談講演会(1年)、新入生アンケート、人権教育推進委員会、全校朝礼、図書館運営委員会</t>
        <phoneticPr fontId="0"/>
      </is>
    </oc>
    <nc r="H35" t="inlineStr">
      <is>
        <t>人権HRA(1年)、教育相談講演会(1年)、新入生アンケート、全校朝礼</t>
        <phoneticPr fontId="0"/>
      </is>
    </nc>
  </rcc>
  <rcc rId="312" sId="1">
    <oc r="L35" t="inlineStr">
      <is>
        <t>人権HRA(2年)、職員研修(救急救命法)、学習習熟度別指導に係る学校訪問(第1回)、繰替休日(学校運営説明会・PTA総会)、教育相談講演会(1年)、全校朝礼、日本漢字能力検定、第1回GTEC、高教研国語部会臨時役員会、ビブリオバトルクラス予選</t>
        <rPh sb="80" eb="82">
          <t>ニホン</t>
        </rPh>
        <rPh sb="82" eb="84">
          <t>カンジ</t>
        </rPh>
        <rPh sb="84" eb="86">
          <t>ノウリョク</t>
        </rPh>
        <phoneticPr fontId="0"/>
      </is>
    </oc>
    <nc r="L35" t="inlineStr">
      <is>
        <t>人権HRA(2年)、繰替休日(学校運営説明会・PTA総会)、教育相談講演会(1年)、日本漢字能力検定、ビブリオバトルクラス予選</t>
        <rPh sb="42" eb="44">
          <t>ニホン</t>
        </rPh>
        <rPh sb="44" eb="46">
          <t>カンジ</t>
        </rPh>
        <rPh sb="46" eb="48">
          <t>ノウリョク</t>
        </rPh>
        <phoneticPr fontId="0"/>
      </is>
    </nc>
  </rcc>
  <rcc rId="313" sId="1">
    <oc r="P35" t="inlineStr">
      <is>
        <t>進路ガイダンス(1年)、GC school visit、大分県英語暗唱・弁論大会校内代表選考会、日本情報処理検定試験(各種目)16:00～、商業科集会(2年)、人権HRA(3年)、第1回学校評議員会、ビブリオバトル校内予選、人権HRA(1・2年)、アイデアソン(1年BI)、O-ラボ</t>
        <rPh sb="77" eb="78">
          <t>ネン</t>
        </rPh>
        <phoneticPr fontId="0"/>
      </is>
    </oc>
    <nc r="P35" t="inlineStr">
      <is>
        <t>進路ガイダンス(1年)、GC school visit、大分県英語暗唱・弁論大会校内代表選考会、日本情報処理検定試験(各種目)16:00～、商業科集会(2年)、人権HRA(3年)、ビブリオバトル校内予選、人権HRA(1・2年)、アイデアソン(1年BI)、O-ラボ</t>
        <rPh sb="77" eb="78">
          <t>ネン</t>
        </rPh>
        <phoneticPr fontId="0"/>
      </is>
    </nc>
  </rcc>
  <rcc rId="314" sId="1">
    <oc r="T35" t="inlineStr">
      <is>
        <t>PTA理事会、職員定期健康診断、職員乳がん・子宮頸がん検診、貯水槽点検、消防設備点検、電気設備点検、閉庁日</t>
        <phoneticPr fontId="0"/>
      </is>
    </oc>
    <nc r="T35"/>
  </rcc>
  <rcc rId="315" sId="1">
    <oc r="X35" t="inlineStr">
      <is>
        <t>第3回PTA役員会、乳がん検診、イングリッシュキャンプ(2年GC)、GC Quest Program 2026(1・2年GC)、オンラインスピーキングレッスン(3年GC)、第2回GC school visit(APU PLAZA OITA)、大分労働局職業講話(2年商業)、スマホ安全教室(1・2年)、職員研修(ｽｸｰﾙﾛｲﾔｰ)、青藍祭[体育の部]係別会議、</t>
      </is>
    </oc>
    <nc r="X35" t="inlineStr">
      <is>
        <t>イングリッシュキャンプ(2年GC)、GC Quest Program 2026(1・2年GC)、オンラインスピーキングレッスン(3年GC)、第2回GC school visit(APU PLAZA OITA)、大分労働局職業講話(2年商業)、スマホ安全教室(1・2年)、職員研修(ｽｸｰﾙﾛｲﾔｰ)、</t>
        <phoneticPr fontId="0"/>
      </is>
    </nc>
  </rcc>
  <rcc rId="316" sId="1">
    <oc r="AB35" t="inlineStr">
      <is>
        <t>職業意識向上講演会(2年商業)、アイデアソン、第2回グローバルリーダー育成塾、保健講話(3年薬物乱用防止教室)、学習習熟度別指導に係る学校訪問(第2回)、青藍祭[体育の部]係別会議、GC Quest Program 2026(1・2年GC)、大分県高等学校ビジネス計算競技大会、学年別練習(1・2限1年,3・4限3年,5・6限2年)、1限準備(2年)・2限準備(1年)、こころのコンシェルジュ、委員監査</t>
        <rPh sb="39" eb="43">
          <t>ホケンコウワ</t>
        </rPh>
        <rPh sb="45" eb="46">
          <t>ネン</t>
        </rPh>
        <rPh sb="46" eb="54">
          <t>ヤクブツランヨウボウシキョウシツ</t>
        </rPh>
        <phoneticPr fontId="0"/>
      </is>
    </oc>
    <nc r="AB35" t="inlineStr">
      <is>
        <t>職業意識向上講演会(2年商業)、アイデアソン、第2回グローバルリーダー育成塾、保健講話(3年薬物乱用防止教室)、GC Quest Program 2026(1・2年GC)、大分県高等学校ビジネス計算競技大会</t>
        <rPh sb="39" eb="43">
          <t>ホケンコウワ</t>
        </rPh>
        <rPh sb="45" eb="46">
          <t>ネン</t>
        </rPh>
        <rPh sb="46" eb="54">
          <t>ヤクブツランヨウボウシキョウシツ</t>
        </rPh>
        <phoneticPr fontId="0"/>
      </is>
    </nc>
  </rcc>
  <rcc rId="317" sId="1">
    <oc r="AF35" t="inlineStr">
      <is>
        <t>社会への旅立ちセミナー(3年)、進路ガイダンス(1年)、職員研修(DX推進「生成AI」、希望者)、保育実習(2年C選、3年E選)、保健講話(2年性教育講演会)、GC Quest Program 2026(1・2年GC)、日本漢字能力検定、別府地区高人教研、オンラインスピーキングレッスン(3年GC)、修学旅行結団式(2年普通商業)</t>
        <rPh sb="13" eb="14">
          <t>ネン</t>
        </rPh>
        <rPh sb="60" eb="61">
          <t>ネン</t>
        </rPh>
        <rPh sb="62" eb="63">
          <t>セン</t>
        </rPh>
        <rPh sb="65" eb="69">
          <t>ホケンコウワ</t>
        </rPh>
        <rPh sb="71" eb="72">
          <t>ネン</t>
        </rPh>
        <rPh sb="72" eb="78">
          <t>セイキョウイクコウエンカイ</t>
        </rPh>
        <phoneticPr fontId="0"/>
      </is>
    </oc>
    <nc r="AF35" t="inlineStr">
      <is>
        <t>社会への旅立ちセミナー(3年)、進路ガイダンス(1年)、保育実習(2年C選、3年E選)、保健講話(2年性教育講演会)、GC Quest Program 2026(1・2年GC)、日本漢字能力検定、オンラインスピーキングレッスン(3年GC)、修学旅行結団式(2年普通商業)</t>
        <rPh sb="13" eb="14">
          <t>ネン</t>
        </rPh>
        <rPh sb="39" eb="40">
          <t>ネン</t>
        </rPh>
        <rPh sb="41" eb="42">
          <t>セン</t>
        </rPh>
        <rPh sb="44" eb="48">
          <t>ホケンコウワ</t>
        </rPh>
        <rPh sb="50" eb="51">
          <t>ネン</t>
        </rPh>
        <rPh sb="51" eb="57">
          <t>セイキョウイクコウエンカイ</t>
        </rPh>
        <phoneticPr fontId="0"/>
      </is>
    </nc>
  </rcc>
  <rcc rId="318" sId="1">
    <oc r="AJ35" t="inlineStr">
      <is>
        <t>人権HRA(2年)、代々木共通テストプレ模試(3年)、全商ビジネスコミュニケーション検定、第3回グローバルリーダー育成塾、保健講話(1年歯科講話)、スーツ着こなしセミナー(3年)、イングリッシュキャンプ(1年GC)、第3回GTEC、振替休日(2年全学科)、性に関する保健講話(2年)、全商会計実務検定、アントレプレナーシップ講演会(2年商業)、人権教育講演会(3年)、人権HRA(1年)、GC Quest Program 2026(1・2年GC)、ゲートキーパー養成研修(3年)</t>
        <rPh sb="61" eb="65">
          <t>ホケンコウワ</t>
        </rPh>
        <rPh sb="67" eb="68">
          <t>ネン</t>
        </rPh>
        <rPh sb="68" eb="72">
          <t>シカコウワ</t>
        </rPh>
        <rPh sb="122" eb="123">
          <t>ネン</t>
        </rPh>
        <rPh sb="123" eb="124">
          <t>ゼン</t>
        </rPh>
        <rPh sb="124" eb="126">
          <t>ガッカ</t>
        </rPh>
        <phoneticPr fontId="0"/>
      </is>
    </oc>
    <nc r="AJ35" t="inlineStr">
      <is>
        <t>人権HRA(2年)、代々木共通テストプレ模試(3年)、全商ビジネスコミュニケーション検定、第3回グローバルリーダー育成塾、保健講話(1年歯科講話)、スーツ着こなしセミナー(3年)、イングリッシュキャンプ(1年GC)、振替休日(2年全学科)、性に関する保健講話(2年)、全商会計実務検定、アントレプレナーシップ講演会(2年商業)、人権教育講演会(3年)、人権HRA(1年)、GC Quest Program 2026(1・2年GC)、ゲートキーパー養成研修(3年)</t>
        <rPh sb="61" eb="65">
          <t>ホケンコウワ</t>
        </rPh>
        <rPh sb="67" eb="68">
          <t>ネン</t>
        </rPh>
        <rPh sb="68" eb="72">
          <t>シカコウワ</t>
        </rPh>
        <rPh sb="114" eb="115">
          <t>ネン</t>
        </rPh>
        <rPh sb="115" eb="116">
          <t>ゼン</t>
        </rPh>
        <rPh sb="116" eb="118">
          <t>ガッカ</t>
        </rPh>
        <phoneticPr fontId="0"/>
      </is>
    </nc>
  </rcc>
  <rcc rId="319" sId="1">
    <oc r="AN35" t="inlineStr">
      <is>
        <t>河合塾共通テストプレ模試(3年)、巣立ち講座(3年)、学校保健委員会、CA科CL探究DAY5(1月末～2月)、GC Quest Program 2026(1・2年GC)、部顧問会議</t>
        <rPh sb="27" eb="34">
          <t>ガッコウホケンイインカイ</t>
        </rPh>
        <rPh sb="48" eb="49">
          <t>ツキ</t>
        </rPh>
        <rPh sb="49" eb="50">
          <t>マツ</t>
        </rPh>
        <rPh sb="52" eb="53">
          <t>ツキ</t>
        </rPh>
        <rPh sb="85" eb="86">
          <t>ブ</t>
        </rPh>
        <rPh sb="86" eb="88">
          <t>コモン</t>
        </rPh>
        <rPh sb="88" eb="90">
          <t>カイギ</t>
        </rPh>
        <phoneticPr fontId="0"/>
      </is>
    </oc>
    <nc r="AN35" t="inlineStr">
      <is>
        <t>河合塾共通テストプレ模試(3年)、巣立ち講座(3年)、CA科CL探究DAY5(1月末～2月)、GC Quest Program 2026(1・2年GC)</t>
        <rPh sb="40" eb="41">
          <t>ツキ</t>
        </rPh>
        <rPh sb="41" eb="42">
          <t>マツ</t>
        </rPh>
        <rPh sb="44" eb="45">
          <t>ツキ</t>
        </rPh>
        <phoneticPr fontId="0"/>
      </is>
    </nc>
  </rcc>
  <rcc rId="320" sId="1">
    <oc r="AR35" t="inlineStr">
      <is>
        <t>学びの基礎診断模試検討会(1・2年GC・CA普通)、全校集会、全校朝礼人権HRA(1・2年)、ニュージーランド語学研修留学保護者説明会(1年GC)</t>
        <rPh sb="22" eb="24">
          <t>フツウ</t>
        </rPh>
        <rPh sb="69" eb="70">
          <t>ネン</t>
        </rPh>
        <phoneticPr fontId="0"/>
      </is>
    </oc>
    <nc r="AR35" t="inlineStr">
      <is>
        <t>全校集会、人権HRA(1・2年)、ニュージーランド語学研修留学保護者説明会(1年GC)</t>
        <rPh sb="39" eb="40">
          <t>ネン</t>
        </rPh>
        <phoneticPr fontId="0"/>
      </is>
    </nc>
  </rcc>
  <rcc rId="321" sId="1">
    <oc r="H30" t="inlineStr">
      <is>
        <t>探究学習講演会(5・6限)、第4回職員会議、第2回教育課程検討委員会</t>
        <rPh sb="11" eb="12">
          <t>ゲン</t>
        </rPh>
        <phoneticPr fontId="0"/>
      </is>
    </oc>
    <nc r="H30" t="inlineStr">
      <is>
        <t>探究学習講演会(5・6限)</t>
        <rPh sb="11" eb="12">
          <t>ゲン</t>
        </rPh>
        <phoneticPr fontId="0"/>
      </is>
    </nc>
  </rcc>
  <rcc rId="322" sId="1">
    <oc r="H29" t="inlineStr">
      <is>
        <t>スマホ・ネット安全教室(1年7限)、進学ライブ事前指導(2年7限)、第6回運営委員会、成績一覧表提出</t>
        <rPh sb="7" eb="9">
          <t>アンゼン</t>
        </rPh>
        <rPh sb="9" eb="11">
          <t>キョウシツ</t>
        </rPh>
        <rPh sb="13" eb="14">
          <t>ネン</t>
        </rPh>
        <rPh sb="15" eb="16">
          <t>ゲン</t>
        </rPh>
        <rPh sb="31" eb="32">
          <t>ゲン</t>
        </rPh>
        <phoneticPr fontId="0"/>
      </is>
    </oc>
    <nc r="H29" t="inlineStr">
      <is>
        <t>スマホ・ネット安全教室(1年7限)、進学ライブ事前指導(2年7限)</t>
        <rPh sb="7" eb="9">
          <t>アンゼン</t>
        </rPh>
        <rPh sb="9" eb="11">
          <t>キョウシツ</t>
        </rPh>
        <rPh sb="13" eb="14">
          <t>ネン</t>
        </rPh>
        <rPh sb="15" eb="16">
          <t>ゲン</t>
        </rPh>
        <rPh sb="31" eb="32">
          <t>ゲン</t>
        </rPh>
        <phoneticPr fontId="0"/>
      </is>
    </nc>
  </rcc>
  <rcc rId="323" sId="1" odxf="1" dxf="1">
    <oc r="H28" t="inlineStr">
      <is>
        <r>
          <t>Arms入力完了、</t>
        </r>
        <r>
          <rPr>
            <sz val="10"/>
            <color rgb="FFFF0000"/>
            <rFont val="ＭＳ Ｐゴシック"/>
            <family val="3"/>
            <charset val="128"/>
          </rPr>
          <t>青藍祭[体育の部]予備日？</t>
        </r>
        <phoneticPr fontId="1"/>
      </is>
    </oc>
    <nc r="H28" t="inlineStr">
      <is>
        <t>青藍祭[体育の部]予備日？</t>
        <phoneticPr fontId="1"/>
      </is>
    </nc>
    <odxf>
      <font>
        <sz val="10"/>
        <color auto="1"/>
      </font>
    </odxf>
    <ndxf>
      <font>
        <sz val="10"/>
        <color rgb="FFFF0000"/>
      </font>
    </ndxf>
  </rcc>
  <rcc rId="324" sId="1">
    <oc r="H24" t="inlineStr">
      <is>
        <t>青藍祭[体育の部]予行練習、別府地区高等学校人権教育・部落差別解消研究会総会(15:00～会議室)</t>
        <rPh sb="45" eb="48">
          <t>カイギシツ</t>
        </rPh>
        <phoneticPr fontId="0"/>
      </is>
    </oc>
    <nc r="H24" t="inlineStr">
      <is>
        <t>青藍祭[体育の部]予行練習</t>
        <phoneticPr fontId="0"/>
      </is>
    </nc>
  </rcc>
  <rcc rId="325" sId="1">
    <oc r="H10" t="inlineStr">
      <is>
        <t>テストウィーク(～5/12)、分掌会議、別府地区高等学校人権教育・部落差別解消研究会第2回担当者研修会</t>
        <rPh sb="42" eb="43">
          <t>ダイ</t>
        </rPh>
        <rPh sb="44" eb="45">
          <t>カイ</t>
        </rPh>
        <rPh sb="45" eb="48">
          <t>タントウシャ</t>
        </rPh>
        <rPh sb="48" eb="51">
          <t>ケンシュウカイ</t>
        </rPh>
        <phoneticPr fontId="0"/>
      </is>
    </oc>
    <nc r="H10" t="inlineStr">
      <is>
        <t>テストウィーク(～5/12)</t>
        <phoneticPr fontId="0"/>
      </is>
    </nc>
  </rcc>
  <rcc rId="326" sId="1">
    <oc r="H11" t="inlineStr">
      <is>
        <t>教科会議、頭髪服装検査B、検尿2次、令和8年度大分県高等学校教育研究会英語部会役員準備会(15:00～)</t>
        <phoneticPr fontId="0"/>
      </is>
    </oc>
    <nc r="H11" t="inlineStr">
      <is>
        <t>頭髪服装検査B、検尿2次</t>
        <phoneticPr fontId="0"/>
      </is>
    </nc>
  </rcc>
  <rcc rId="327" sId="1">
    <oc r="H15" t="inlineStr">
      <is>
        <t>第4回運営委員会、議案書審議(7限)</t>
        <rPh sb="9" eb="14">
          <t>ギアンショシンギ</t>
        </rPh>
        <rPh sb="16" eb="17">
          <t>ゲン</t>
        </rPh>
        <phoneticPr fontId="0"/>
      </is>
    </oc>
    <nc r="H15" t="inlineStr">
      <is>
        <t>議案書審議(7限)</t>
        <rPh sb="0" eb="5">
          <t>ギアンショシンギ</t>
        </rPh>
        <rPh sb="7" eb="8">
          <t>ゲン</t>
        </rPh>
        <phoneticPr fontId="0"/>
      </is>
    </nc>
  </rcc>
  <rcc rId="328" sId="1">
    <oc r="H16" t="inlineStr">
      <is>
        <t>1学期中間考査①【定時退庁日】</t>
        <rPh sb="1" eb="3">
          <t>ガッキ</t>
        </rPh>
        <rPh sb="3" eb="7">
          <t>チュウカンコウサ</t>
        </rPh>
        <phoneticPr fontId="0"/>
      </is>
    </oc>
    <nc r="H16" t="inlineStr">
      <is>
        <t>1学期中間考査①</t>
        <rPh sb="1" eb="3">
          <t>ガッキ</t>
        </rPh>
        <rPh sb="3" eb="7">
          <t>チュウカンコウサ</t>
        </rPh>
        <phoneticPr fontId="0"/>
      </is>
    </nc>
  </rcc>
  <rcc rId="329" sId="1">
    <oc r="H17" t="inlineStr">
      <is>
        <t>1学期中間考査②、大分県高等学校教育研究会国語部会総会(13:00～)</t>
        <phoneticPr fontId="0"/>
      </is>
    </oc>
    <nc r="H17" t="inlineStr">
      <is>
        <t>1学期中間考査②</t>
        <phoneticPr fontId="0"/>
      </is>
    </nc>
  </rcc>
  <rcc rId="330" sId="1">
    <oc r="H22" t="inlineStr">
      <is>
        <t>生徒大会(7限)、第5回運営委員会、眼科検診(1年GC・CA、13:00～)</t>
        <rPh sb="6" eb="7">
          <t>ゲン</t>
        </rPh>
        <rPh sb="20" eb="22">
          <t>ケンシン</t>
        </rPh>
        <rPh sb="24" eb="25">
          <t>ネン</t>
        </rPh>
        <phoneticPr fontId="0"/>
      </is>
    </oc>
    <nc r="H22" t="inlineStr">
      <is>
        <t>生徒大会(7限)、眼科検診(1年GC・CA、13:00～)</t>
        <rPh sb="6" eb="7">
          <t>ゲン</t>
        </rPh>
        <rPh sb="11" eb="13">
          <t>ケンシン</t>
        </rPh>
        <rPh sb="15" eb="16">
          <t>ネン</t>
        </rPh>
        <phoneticPr fontId="0"/>
      </is>
    </nc>
  </rcc>
  <rcc rId="331" sId="1">
    <oc r="H23" t="inlineStr">
      <is>
        <t>第74回大分県高等学校総合体育大会総合開会式
専門委員会④、内科検診(3年、13:30～)、分大チャレンジ講座(文系第1回)</t>
        <rPh sb="0" eb="1">
          <t>ダイ</t>
        </rPh>
        <rPh sb="3" eb="4">
          <t>カイ</t>
        </rPh>
        <rPh sb="4" eb="7">
          <t>オオイタケン</t>
        </rPh>
        <rPh sb="7" eb="9">
          <t>コウトウ</t>
        </rPh>
        <rPh sb="9" eb="11">
          <t>ガッコウ</t>
        </rPh>
        <rPh sb="11" eb="13">
          <t>ソウゴウ</t>
        </rPh>
        <rPh sb="13" eb="15">
          <t>タイイク</t>
        </rPh>
        <rPh sb="15" eb="17">
          <t>タイカイ</t>
        </rPh>
        <rPh sb="17" eb="19">
          <t>ソウゴウ</t>
        </rPh>
        <rPh sb="19" eb="22">
          <t>カイカイシキ</t>
        </rPh>
        <rPh sb="23" eb="28">
          <t>センモンイインカイ</t>
        </rPh>
        <rPh sb="30" eb="32">
          <t>ナイカ</t>
        </rPh>
        <rPh sb="32" eb="34">
          <t>ケンシン</t>
        </rPh>
        <rPh sb="36" eb="37">
          <t>ネン</t>
        </rPh>
        <rPh sb="56" eb="58">
          <t>ブンケイ</t>
        </rPh>
        <rPh sb="58" eb="59">
          <t>ダイ</t>
        </rPh>
        <rPh sb="60" eb="61">
          <t>カイ</t>
        </rPh>
        <phoneticPr fontId="0"/>
      </is>
    </oc>
    <nc r="H23" t="inlineStr">
      <is>
        <t>第74回大分県高等学校総合体育大会総合開会式、専門委員会④、内科検診(3年、13:30～)、分大チャレンジ講座(文系第1回)</t>
        <rPh sb="0" eb="1">
          <t>ダイ</t>
        </rPh>
        <rPh sb="3" eb="4">
          <t>カイ</t>
        </rPh>
        <rPh sb="4" eb="7">
          <t>オオイタケン</t>
        </rPh>
        <rPh sb="7" eb="9">
          <t>コウトウ</t>
        </rPh>
        <rPh sb="9" eb="11">
          <t>ガッコウ</t>
        </rPh>
        <rPh sb="11" eb="13">
          <t>ソウゴウ</t>
        </rPh>
        <rPh sb="13" eb="15">
          <t>タイイク</t>
        </rPh>
        <rPh sb="15" eb="17">
          <t>タイカイ</t>
        </rPh>
        <rPh sb="17" eb="19">
          <t>ソウゴウ</t>
        </rPh>
        <rPh sb="19" eb="22">
          <t>カイカイシキ</t>
        </rPh>
        <rPh sb="23" eb="28">
          <t>センモンイインカイ</t>
        </rPh>
        <rPh sb="30" eb="32">
          <t>ナイカ</t>
        </rPh>
        <rPh sb="32" eb="34">
          <t>ケンシン</t>
        </rPh>
        <rPh sb="36" eb="37">
          <t>ネン</t>
        </rPh>
        <rPh sb="56" eb="58">
          <t>ブンケイ</t>
        </rPh>
        <rPh sb="58" eb="59">
          <t>ダイ</t>
        </rPh>
        <rPh sb="60" eb="61">
          <t>カイ</t>
        </rPh>
        <phoneticPr fontId="0"/>
      </is>
    </nc>
  </rcc>
  <rcc rId="332" sId="1">
    <oc r="L5" t="inlineStr">
      <is>
        <t>第7回運営委員会、進路講演会(1年)、進路講演会(2年7限)</t>
        <rPh sb="19" eb="21">
          <t>シンロ</t>
        </rPh>
        <rPh sb="21" eb="24">
          <t>コウエンカイ</t>
        </rPh>
        <rPh sb="28" eb="29">
          <t>ゲン</t>
        </rPh>
        <phoneticPr fontId="0"/>
      </is>
    </oc>
    <nc r="L5" t="inlineStr">
      <is>
        <t>進路講演会(1年)、進路講演会(2年7限)</t>
        <rPh sb="10" eb="12">
          <t>シンロ</t>
        </rPh>
        <rPh sb="12" eb="15">
          <t>コウエンカイ</t>
        </rPh>
        <rPh sb="19" eb="20">
          <t>ゲン</t>
        </rPh>
        <phoneticPr fontId="0"/>
      </is>
    </nc>
  </rcc>
  <rcc rId="333" sId="1">
    <oc r="L7" t="inlineStr">
      <is>
        <t>歯科検診(1年、13:00～)、検尿予備、令和8年度大分県高等学校教育研究会英語部会春季総会・研修会(14:00～16:00)</t>
        <rPh sb="0" eb="2">
          <t>シカ</t>
        </rPh>
        <rPh sb="2" eb="4">
          <t>ケンシン</t>
        </rPh>
        <rPh sb="6" eb="7">
          <t>ネン</t>
        </rPh>
        <phoneticPr fontId="0"/>
      </is>
    </oc>
    <nc r="L7" t="inlineStr">
      <is>
        <t>歯科検診(1年、13:00～)、検尿予備</t>
        <rPh sb="0" eb="2">
          <t>シカ</t>
        </rPh>
        <rPh sb="2" eb="4">
          <t>ケンシン</t>
        </rPh>
        <rPh sb="6" eb="7">
          <t>ネン</t>
        </rPh>
        <phoneticPr fontId="0"/>
      </is>
    </nc>
  </rcc>
  <rcc rId="334" sId="1">
    <oc r="L8" t="inlineStr">
      <is>
        <t>教科会議、進路ガイダンス(希望者)、NZ語学研修に係る結団式(2年GC)</t>
        <phoneticPr fontId="0"/>
      </is>
    </oc>
    <nc r="L8" t="inlineStr">
      <is>
        <t>進路ガイダンス(希望者)、NZ語学研修に係る結団式(2年GC)</t>
        <phoneticPr fontId="0"/>
      </is>
    </nc>
  </rcc>
  <rcc rId="335" sId="1">
    <oc r="L12" t="inlineStr">
      <is>
        <t>第8回運営委員会、進路ガイダンス(3年商業+就職生)、進路ガイダンス(1年)</t>
        <rPh sb="9" eb="11">
          <t>シンロ</t>
        </rPh>
        <rPh sb="18" eb="19">
          <t>ネン</t>
        </rPh>
        <rPh sb="19" eb="21">
          <t>ショウギョウ</t>
        </rPh>
        <rPh sb="22" eb="24">
          <t>シュウショク</t>
        </rPh>
        <rPh sb="24" eb="25">
          <t>セイ</t>
        </rPh>
        <phoneticPr fontId="0"/>
      </is>
    </oc>
    <nc r="L12" t="inlineStr">
      <is>
        <t>進路ガイダンス(3年商業+就職生)、進路ガイダンス(1年)</t>
        <rPh sb="0" eb="2">
          <t>シンロ</t>
        </rPh>
        <rPh sb="9" eb="10">
          <t>ネン</t>
        </rPh>
        <rPh sb="10" eb="12">
          <t>ショウギョウ</t>
        </rPh>
        <rPh sb="13" eb="15">
          <t>シュウショク</t>
        </rPh>
        <rPh sb="15" eb="16">
          <t>セイ</t>
        </rPh>
        <phoneticPr fontId="0"/>
      </is>
    </nc>
  </rcc>
  <rcc rId="336" sId="1">
    <oc r="L13" t="inlineStr">
      <is>
        <t>探究講演会②(2年6限)、分掌会議</t>
        <rPh sb="0" eb="2">
          <t>タンキュウ</t>
        </rPh>
        <rPh sb="2" eb="5">
          <t>コウエンカイ</t>
        </rPh>
        <rPh sb="8" eb="9">
          <t>ネン</t>
        </rPh>
        <rPh sb="10" eb="11">
          <t>ゲン</t>
        </rPh>
        <phoneticPr fontId="0"/>
      </is>
    </oc>
    <nc r="L13" t="inlineStr">
      <is>
        <t>探究講演会②(2年6限)</t>
        <rPh sb="0" eb="2">
          <t>タンキュウ</t>
        </rPh>
        <rPh sb="2" eb="5">
          <t>コウエンカイ</t>
        </rPh>
        <rPh sb="8" eb="9">
          <t>ネン</t>
        </rPh>
        <rPh sb="10" eb="11">
          <t>ゲン</t>
        </rPh>
        <phoneticPr fontId="0"/>
      </is>
    </nc>
  </rcc>
  <rcc rId="337" sId="1">
    <oc r="L15" t="inlineStr">
      <is>
        <t>第3回教育課程検討委員会、就職模試②</t>
        <phoneticPr fontId="0"/>
      </is>
    </oc>
    <nc r="L15" t="inlineStr">
      <is>
        <t>就職模試②</t>
        <phoneticPr fontId="0"/>
      </is>
    </nc>
  </rcc>
  <rcc rId="338" sId="1">
    <oc r="L19" t="inlineStr">
      <is>
        <t>テストウィーク(～6/22)、青藍祭文化の部企画検討①(1・2年)、第9回運営委員会</t>
        <phoneticPr fontId="0"/>
      </is>
    </oc>
    <nc r="L19" t="inlineStr">
      <is>
        <t>テストウィーク(～6/22)、青藍祭文化の部企画検討①(1・2年)</t>
        <phoneticPr fontId="0"/>
      </is>
    </nc>
  </rcc>
  <rcc rId="339" sId="1">
    <oc r="L22" t="inlineStr">
      <is>
        <t>第5回職員会議、第3回授業改善推進委員会</t>
        <rPh sb="8" eb="9">
          <t>ダイ</t>
        </rPh>
        <rPh sb="10" eb="11">
          <t>カイ</t>
        </rPh>
        <rPh sb="11" eb="20">
          <t>ジュギョウカイゼンスイシンイインカイ</t>
        </rPh>
        <phoneticPr fontId="0"/>
      </is>
    </oc>
    <nc r="L22"/>
  </rcc>
  <rcc rId="340" sId="1">
    <oc r="L26" t="inlineStr">
      <is>
        <t>1学期期末考査①【定時退庁日】</t>
        <phoneticPr fontId="0"/>
      </is>
    </oc>
    <nc r="L26" t="inlineStr">
      <is>
        <t>1学期期末考査①</t>
        <phoneticPr fontId="0"/>
      </is>
    </nc>
  </rcc>
  <rcc rId="341" sId="1">
    <oc r="L28" t="inlineStr">
      <is>
        <t>1学期期末考査③、国公立進学指導方針検討会</t>
        <rPh sb="9" eb="12">
          <t>コッコウリツ</t>
        </rPh>
        <rPh sb="12" eb="16">
          <t>シンガクシドウ</t>
        </rPh>
        <rPh sb="16" eb="21">
          <t>ホウシンケントウカイ</t>
        </rPh>
        <phoneticPr fontId="0"/>
      </is>
    </oc>
    <nc r="L28" t="inlineStr">
      <is>
        <t>1学期期末考査③</t>
        <phoneticPr fontId="0"/>
      </is>
    </nc>
  </rcc>
  <rcc rId="342" sId="1">
    <oc r="L33" t="inlineStr">
      <is>
        <t>第10回運営委員会、進路ガイダンス(2年7限)</t>
        <rPh sb="21" eb="22">
          <t>ゲン</t>
        </rPh>
        <phoneticPr fontId="0"/>
      </is>
    </oc>
    <nc r="L33" t="inlineStr">
      <is>
        <t>進路ガイダンス(2年7限)</t>
        <rPh sb="11" eb="12">
          <t>ゲン</t>
        </rPh>
        <phoneticPr fontId="0"/>
      </is>
    </nc>
  </rcc>
  <rcc rId="343" sId="1">
    <oc r="P4" t="inlineStr">
      <is>
        <t>全校集会・甲子園県予選＆全国大会等壮行会、分掌会議、分大チャレンジ講座(理系第2回)、転入学出願期間(～7/10)</t>
        <rPh sb="36" eb="37">
          <t>リ</t>
        </rPh>
        <phoneticPr fontId="0"/>
      </is>
    </oc>
    <nc r="P4" t="inlineStr">
      <is>
        <t>全校集会・甲子園県予選＆全国大会等壮行会、分大チャレンジ講座(理系第2回)、転入学出願期間(～7/10)</t>
        <rPh sb="31" eb="32">
          <t>リ</t>
        </rPh>
        <phoneticPr fontId="0"/>
      </is>
    </nc>
  </rcc>
  <rcc rId="344" sId="1">
    <oc r="P5" t="inlineStr">
      <is>
        <t>中高連絡会、オープンキャンパス講座(2年)</t>
        <rPh sb="0" eb="2">
          <t>チュウコウ</t>
        </rPh>
        <rPh sb="2" eb="5">
          <t>レンラクカイ</t>
        </rPh>
        <rPh sb="15" eb="17">
          <t>コウザ</t>
        </rPh>
        <rPh sb="19" eb="20">
          <t>ネン</t>
        </rPh>
        <phoneticPr fontId="0"/>
      </is>
    </oc>
    <nc r="P5" t="inlineStr">
      <is>
        <t>オープンキャンパス講座(2年)</t>
        <rPh sb="9" eb="11">
          <t>コウザ</t>
        </rPh>
        <rPh sb="13" eb="14">
          <t>ネン</t>
        </rPh>
        <phoneticPr fontId="0"/>
      </is>
    </nc>
  </rcc>
  <rcc rId="345" sId="1">
    <oc r="P6" t="inlineStr">
      <is>
        <t>期末素点Arms入力完了(12:00)、教科会議、就職模試③</t>
        <rPh sb="0" eb="2">
          <t>キマツ</t>
        </rPh>
        <rPh sb="2" eb="4">
          <t>ソテン</t>
        </rPh>
        <rPh sb="8" eb="10">
          <t>ニュウリョク</t>
        </rPh>
        <phoneticPr fontId="0"/>
      </is>
    </oc>
    <nc r="P6" t="inlineStr">
      <is>
        <t>就職模試③</t>
        <phoneticPr fontId="0"/>
      </is>
    </nc>
  </rcc>
  <rcc rId="346" sId="1">
    <oc r="P10" t="inlineStr">
      <is>
        <r>
          <rPr>
            <sz val="10"/>
            <rFont val="ＭＳ Ｐゴシック"/>
            <family val="3"/>
            <charset val="128"/>
          </rPr>
          <t>インターンシップ(2年商業、～7/9)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青藍祭文化の部企画検討②(1・2年7限)、高校生等向け合同企業説明会(クラサス)、1学期評点Arms入力完了、第11回運営委員会</t>
        </r>
        <rPh sb="10" eb="11">
          <t>ネン</t>
        </rPh>
        <rPh sb="11" eb="13">
          <t>ショウギョウ</t>
        </rPh>
        <phoneticPr fontId="0"/>
      </is>
    </oc>
    <nc r="P10" t="inlineStr">
      <is>
        <r>
          <rPr>
            <sz val="10"/>
            <rFont val="ＭＳ Ｐゴシック"/>
            <family val="3"/>
            <charset val="128"/>
          </rPr>
          <t>インターンシップ(2年商業、～7/9)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青藍祭文化の部企画検討②(1・2年7限)、高校生等向け合同企業説明会(クラサス)</t>
        </r>
        <rPh sb="10" eb="11">
          <t>ネン</t>
        </rPh>
        <rPh sb="11" eb="13">
          <t>ショウギョウ</t>
        </rPh>
        <phoneticPr fontId="0"/>
      </is>
    </nc>
  </rcc>
  <rcc rId="347" sId="1">
    <oc r="P11" t="inlineStr">
      <is>
        <t>成績一覧表提出締切、専門委員会⑥</t>
        <phoneticPr fontId="0"/>
      </is>
    </oc>
    <nc r="P11" t="inlineStr">
      <is>
        <t>専門委員会⑥</t>
        <phoneticPr fontId="0"/>
      </is>
    </nc>
  </rcc>
  <rcc rId="348" sId="1">
    <oc r="P13" t="inlineStr">
      <is>
        <t>学びの基礎診断(1年BI・2年商業1～4限)、科目選択ガイダンス(2年5限、1年6限)、拡大学年会議、別府市合同会社説明会(ビーコン)</t>
        <rPh sb="9" eb="10">
          <t>ネン</t>
        </rPh>
        <phoneticPr fontId="0"/>
      </is>
    </oc>
    <nc r="P13" t="inlineStr">
      <is>
        <t>学びの基礎診断(1年BI・2年商業1～4限)、科目選択ガイダンス(2年5限、1年6限)、別府市合同会社説明会(ビーコン)</t>
        <rPh sb="9" eb="10">
          <t>ネン</t>
        </rPh>
        <phoneticPr fontId="0"/>
      </is>
    </nc>
  </rcc>
  <rcc rId="349" sId="1">
    <oc r="P17" t="inlineStr">
      <is>
        <t>進路アラカルトガイダンス(3年午後)、第12回運営委員会、進学ライブ(1・2年（午後）、別府アリーナ)</t>
        <rPh sb="0" eb="2">
          <t>シンロ</t>
        </rPh>
        <rPh sb="14" eb="15">
          <t>ネン</t>
        </rPh>
        <rPh sb="15" eb="17">
          <t>ゴゴ</t>
        </rPh>
        <rPh sb="19" eb="20">
          <t>ダイ</t>
        </rPh>
        <rPh sb="40" eb="42">
          <t>ゴゴ</t>
        </rPh>
        <rPh sb="44" eb="46">
          <t>ベップ</t>
        </rPh>
        <phoneticPr fontId="0"/>
      </is>
    </oc>
    <nc r="P17" t="inlineStr">
      <is>
        <t>進路アラカルトガイダンス(3年午後)、進学ライブ(1・2年午後、別府アリーナ)</t>
        <rPh sb="0" eb="2">
          <t>シンロ</t>
        </rPh>
        <rPh sb="14" eb="15">
          <t>ネン</t>
        </rPh>
        <rPh sb="15" eb="17">
          <t>ゴゴ</t>
        </rPh>
        <rPh sb="29" eb="31">
          <t>ゴゴ</t>
        </rPh>
        <rPh sb="32" eb="34">
          <t>ベップ</t>
        </rPh>
        <phoneticPr fontId="0"/>
      </is>
    </nc>
  </rcc>
  <rcc rId="350" sId="1">
    <oc r="P18" t="inlineStr">
      <is>
        <t>第6回職員会議・成績会議、服務規律研修、第4回授業改善推進委員会、眼科検診(1年BI、13:30～)、分大チャレンジ講座(文系第3回)</t>
        <rPh sb="20" eb="21">
          <t>ダイ</t>
        </rPh>
        <rPh sb="22" eb="23">
          <t>カイ</t>
        </rPh>
        <rPh sb="33" eb="35">
          <t>ガンカ</t>
        </rPh>
        <rPh sb="35" eb="37">
          <t>ケンシン</t>
        </rPh>
        <rPh sb="39" eb="40">
          <t>ネン</t>
        </rPh>
        <phoneticPr fontId="0"/>
      </is>
    </oc>
    <nc r="P18" t="inlineStr">
      <is>
        <t>眼科検診(1年BI、13:30～)、分大チャレンジ講座(文系第3回)</t>
        <rPh sb="0" eb="2">
          <t>ガンカ</t>
        </rPh>
        <rPh sb="2" eb="4">
          <t>ケンシン</t>
        </rPh>
        <rPh sb="6" eb="7">
          <t>ネン</t>
        </rPh>
        <phoneticPr fontId="0"/>
      </is>
    </nc>
  </rcc>
  <rcc rId="351" sId="1">
    <oc r="P20" t="inlineStr">
      <is>
        <t>終業式、全国大会壮行会【定時退庁日】</t>
        <rPh sb="4" eb="8">
          <t>ゼンコクタイカイ</t>
        </rPh>
        <rPh sb="8" eb="11">
          <t>ソウコウカイ</t>
        </rPh>
        <phoneticPr fontId="0"/>
      </is>
    </oc>
    <nc r="P20" t="inlineStr">
      <is>
        <t>終業式、全国大会壮行会</t>
        <rPh sb="4" eb="8">
          <t>ゼンコクタイカイ</t>
        </rPh>
        <rPh sb="8" eb="11">
          <t>ソウコウカイ</t>
        </rPh>
        <phoneticPr fontId="0"/>
      </is>
    </nc>
  </rcc>
  <rcc rId="352" sId="1">
    <oc r="P24" t="inlineStr">
      <is>
        <t>就職試験対策セミナー(3年就職希望生)、夏季補習、進学推薦委員会①</t>
        <rPh sb="0" eb="2">
          <t>シュウショク</t>
        </rPh>
        <rPh sb="2" eb="4">
          <t>シケン</t>
        </rPh>
        <rPh sb="4" eb="6">
          <t>タイサク</t>
        </rPh>
        <rPh sb="12" eb="13">
          <t>ネン</t>
        </rPh>
        <rPh sb="13" eb="15">
          <t>シュウショク</t>
        </rPh>
        <rPh sb="15" eb="17">
          <t>キボウ</t>
        </rPh>
        <rPh sb="17" eb="18">
          <t>セイ</t>
        </rPh>
        <rPh sb="20" eb="22">
          <t>カキ</t>
        </rPh>
        <rPh sb="22" eb="24">
          <t>ホシュウ</t>
        </rPh>
        <rPh sb="25" eb="32">
          <t>シンガクスイセンイインカイ</t>
        </rPh>
        <phoneticPr fontId="0"/>
      </is>
    </oc>
    <nc r="P24" t="inlineStr">
      <is>
        <t>就職試験対策セミナー(3年就職希望生)、夏季補習</t>
        <rPh sb="0" eb="2">
          <t>シュウショク</t>
        </rPh>
        <rPh sb="2" eb="4">
          <t>シケン</t>
        </rPh>
        <rPh sb="4" eb="6">
          <t>タイサク</t>
        </rPh>
        <rPh sb="12" eb="13">
          <t>ネン</t>
        </rPh>
        <rPh sb="13" eb="15">
          <t>シュウショク</t>
        </rPh>
        <rPh sb="15" eb="17">
          <t>キボウ</t>
        </rPh>
        <rPh sb="17" eb="18">
          <t>セイ</t>
        </rPh>
        <rPh sb="20" eb="22">
          <t>カキ</t>
        </rPh>
        <rPh sb="22" eb="24">
          <t>ホシュウ</t>
        </rPh>
        <phoneticPr fontId="0"/>
      </is>
    </nc>
  </rcc>
  <rcc rId="353" sId="1">
    <oc r="T6" t="inlineStr">
      <is>
        <t>就職推薦委員会①、進学推薦委員会②</t>
        <phoneticPr fontId="0"/>
      </is>
    </oc>
    <nc r="T6"/>
  </rcc>
  <rcc rId="354" sId="1">
    <oc r="T20" t="inlineStr">
      <is>
        <t>定期健康診断（13：30～）</t>
        <rPh sb="0" eb="2">
          <t>テイキ</t>
        </rPh>
        <rPh sb="2" eb="4">
          <t>ケンコウ</t>
        </rPh>
        <rPh sb="4" eb="6">
          <t>シンダン</t>
        </rPh>
        <phoneticPr fontId="0"/>
      </is>
    </oc>
    <nc r="T20"/>
  </rcc>
  <rcc rId="355" sId="1">
    <oc r="T22" t="inlineStr">
      <is>
        <t>就職推薦委員会②</t>
        <phoneticPr fontId="0"/>
      </is>
    </oc>
    <nc r="T22"/>
  </rcc>
  <rcc rId="356" sId="1">
    <oc r="T23" t="inlineStr">
      <is>
        <t>第13回運営委員会(8：30～)、第2・3グラウンド駐車場使用(全国高Ｐ連大会)　</t>
        <rPh sb="17" eb="18">
          <t>ダイ</t>
        </rPh>
        <rPh sb="26" eb="29">
          <t>チュウシャジョウ</t>
        </rPh>
        <rPh sb="29" eb="31">
          <t>シヨウ</t>
        </rPh>
        <rPh sb="32" eb="34">
          <t>ゼンコク</t>
        </rPh>
        <rPh sb="34" eb="35">
          <t>ダカ</t>
        </rPh>
        <rPh sb="36" eb="37">
          <t>レン</t>
        </rPh>
        <rPh sb="37" eb="39">
          <t>タイカイ</t>
        </rPh>
        <phoneticPr fontId="0"/>
      </is>
    </oc>
    <nc r="T23"/>
  </rcc>
  <rcc rId="357" sId="1">
    <oc r="T24" t="inlineStr">
      <is>
        <t>第7回職員会議(8:30～)、職員研修(CO探究、10:00～12:00)、学びの基礎診断分析検討会(1年BI・2年商業)、第2・3グラウンド駐車場使用(全国高Ｐ連大会)</t>
        <rPh sb="15" eb="17">
          <t>ショクイン</t>
        </rPh>
        <rPh sb="17" eb="19">
          <t>ケンシュウ</t>
        </rPh>
        <rPh sb="22" eb="24">
          <t>タンキュウ</t>
        </rPh>
        <rPh sb="52" eb="53">
          <t>ネン</t>
        </rPh>
        <rPh sb="62" eb="63">
          <t>ダイ</t>
        </rPh>
        <rPh sb="71" eb="74">
          <t>チュウシャジョウ</t>
        </rPh>
        <rPh sb="74" eb="76">
          <t>シヨウ</t>
        </rPh>
        <rPh sb="77" eb="79">
          <t>ゼンコク</t>
        </rPh>
        <rPh sb="79" eb="80">
          <t>ダカ</t>
        </rPh>
        <rPh sb="81" eb="82">
          <t>レン</t>
        </rPh>
        <rPh sb="82" eb="84">
          <t>タイカイ</t>
        </rPh>
        <phoneticPr fontId="0"/>
      </is>
    </oc>
    <nc r="T24"/>
  </rcc>
  <rcc rId="358" sId="1">
    <oc r="T28" t="inlineStr">
      <is>
        <t>(弾力的運用②)2学期課題・実力考査②、青藍祭文化の部準備(1・2年午後)、第14回運営委員会</t>
        <rPh sb="27" eb="29">
          <t>ジュンビ</t>
        </rPh>
        <rPh sb="34" eb="36">
          <t>ゴゴ</t>
        </rPh>
        <phoneticPr fontId="0"/>
      </is>
    </oc>
    <nc r="T28" t="inlineStr">
      <is>
        <t>(弾力的運用②)2学期課題・実力考査②、青藍祭文化の部準備(1・2年午後)</t>
        <rPh sb="27" eb="29">
          <t>ジュンビ</t>
        </rPh>
        <rPh sb="34" eb="36">
          <t>ゴゴ</t>
        </rPh>
        <phoneticPr fontId="0"/>
      </is>
    </nc>
  </rcc>
  <rcc rId="359" sId="1">
    <oc r="T29" t="inlineStr">
      <is>
        <t>(弾力的運用③)3年進路講演会(午後)、専門委員会⑦、青藍祭文化の部準備(1・2年午後)、学びの基礎診断模試検討会(1・2年GC・CA普通)、分大チャレンジ講座(理系第3回)</t>
        <rPh sb="9" eb="10">
          <t>ネン</t>
        </rPh>
        <rPh sb="10" eb="12">
          <t>シンロ</t>
        </rPh>
        <rPh sb="12" eb="15">
          <t>コウエンカイ</t>
        </rPh>
        <rPh sb="16" eb="18">
          <t>ゴゴ</t>
        </rPh>
        <rPh sb="81" eb="82">
          <t>リ</t>
        </rPh>
        <phoneticPr fontId="0"/>
      </is>
    </oc>
    <nc r="T29" t="inlineStr">
      <is>
        <t>(弾力的運用③)3年進路講演会(午後)、専門委員会⑦、青藍祭文化の部準備(1・2年午後)、分大チャレンジ講座(理系第3回)</t>
        <rPh sb="9" eb="10">
          <t>ネン</t>
        </rPh>
        <rPh sb="10" eb="12">
          <t>シンロ</t>
        </rPh>
        <rPh sb="12" eb="15">
          <t>コウエンカイ</t>
        </rPh>
        <rPh sb="16" eb="18">
          <t>ゴゴ</t>
        </rPh>
        <rPh sb="55" eb="56">
          <t>リ</t>
        </rPh>
        <phoneticPr fontId="0"/>
      </is>
    </nc>
  </rcc>
  <rcc rId="360" sId="1">
    <oc r="T31" t="inlineStr">
      <is>
        <t>(弾力的運用⑤)青藍祭文化の部準備(1・2年午後)、進学推薦委員会③、CA科CL探究DAY３</t>
        <phoneticPr fontId="0"/>
      </is>
    </oc>
    <nc r="T31" t="inlineStr">
      <is>
        <t>(弾力的運用⑤)青藍祭文化の部準備(1・2年午後)、CA科CL探究DAY３</t>
        <phoneticPr fontId="0"/>
      </is>
    </nc>
  </rcc>
  <rcc rId="361" sId="1">
    <oc r="X4" t="inlineStr">
      <is>
        <t>第15回運営委員会、平和の語り部事業(7限)</t>
        <rPh sb="10" eb="12">
          <t>ヘイワ</t>
        </rPh>
        <rPh sb="13" eb="14">
          <t>カタ</t>
        </rPh>
        <rPh sb="15" eb="16">
          <t>ベ</t>
        </rPh>
        <rPh sb="16" eb="18">
          <t>ジギョウ</t>
        </rPh>
        <rPh sb="20" eb="21">
          <t>ゲン</t>
        </rPh>
        <phoneticPr fontId="0"/>
      </is>
    </oc>
    <nc r="X4" t="inlineStr">
      <is>
        <t>平和の語り部事業(7限)</t>
        <rPh sb="0" eb="2">
          <t>ヘイワ</t>
        </rPh>
        <rPh sb="3" eb="4">
          <t>カタ</t>
        </rPh>
        <rPh sb="5" eb="6">
          <t>ベ</t>
        </rPh>
        <rPh sb="6" eb="8">
          <t>ジギョウ</t>
        </rPh>
        <rPh sb="10" eb="11">
          <t>ゲン</t>
        </rPh>
        <phoneticPr fontId="0"/>
      </is>
    </nc>
  </rcc>
  <rcc rId="362" sId="1">
    <oc r="X5" t="inlineStr">
      <is>
        <t>分掌会議、Arms入力完了、分大チャレンジ講座(文系第4回)</t>
        <phoneticPr fontId="0"/>
      </is>
    </oc>
    <nc r="X5" t="inlineStr">
      <is>
        <t>分大チャレンジ講座(文系第4回)</t>
        <phoneticPr fontId="0"/>
      </is>
    </nc>
  </rcc>
  <rcc rId="363" sId="1">
    <oc r="X6" t="inlineStr">
      <is>
        <t>成績一覧表提出</t>
        <phoneticPr fontId="0"/>
      </is>
    </oc>
    <nc r="X6"/>
  </rcc>
  <rcc rId="364" sId="1">
    <oc r="X7" t="inlineStr">
      <is>
        <t>教科会議、成績発送</t>
        <phoneticPr fontId="0"/>
      </is>
    </oc>
    <nc r="X7" t="inlineStr">
      <is>
        <t>成績発送</t>
        <phoneticPr fontId="0"/>
      </is>
    </nc>
  </rcc>
  <rcc rId="365" sId="1">
    <oc r="X11" t="inlineStr">
      <is>
        <t>共通テスト出願説明会、進路講話(3年)、第16回運営委員会</t>
        <rPh sb="0" eb="2">
          <t>キョウツウ</t>
        </rPh>
        <rPh sb="5" eb="10">
          <t>シュツガンセツメイカイ</t>
        </rPh>
        <rPh sb="11" eb="13">
          <t>シンロ</t>
        </rPh>
        <rPh sb="13" eb="15">
          <t>コウワ</t>
        </rPh>
        <rPh sb="17" eb="18">
          <t>ネン</t>
        </rPh>
        <phoneticPr fontId="0"/>
      </is>
    </oc>
    <nc r="X11" t="inlineStr">
      <is>
        <t>共通テスト出願説明会、進路講話(3年)</t>
        <rPh sb="0" eb="2">
          <t>キョウツウ</t>
        </rPh>
        <rPh sb="5" eb="10">
          <t>シュツガンセツメイカイ</t>
        </rPh>
        <rPh sb="11" eb="13">
          <t>シンロ</t>
        </rPh>
        <rPh sb="13" eb="15">
          <t>コウワ</t>
        </rPh>
        <rPh sb="17" eb="18">
          <t>ネン</t>
        </rPh>
        <phoneticPr fontId="0"/>
      </is>
    </nc>
  </rcc>
  <rcc rId="366" sId="1">
    <oc r="X12" t="inlineStr">
      <is>
        <t>青藍祭[文化の部]リハーサル、進学推薦委員会④</t>
        <phoneticPr fontId="0"/>
      </is>
    </oc>
    <nc r="X12" t="inlineStr">
      <is>
        <t>青藍祭[文化の部]リハーサル</t>
        <phoneticPr fontId="0"/>
      </is>
    </nc>
  </rcc>
  <rcc rId="367" sId="1">
    <oc r="X14" t="inlineStr">
      <is>
        <t>青藍祭[文化の部]2日目、就職試験受験者激励会</t>
        <phoneticPr fontId="0"/>
      </is>
    </oc>
    <nc r="X14" t="inlineStr">
      <is>
        <t>青藍祭[文化の部]2日目</t>
        <phoneticPr fontId="0"/>
      </is>
    </nc>
  </rcc>
  <rcc rId="368" sId="1">
    <oc r="X18" t="inlineStr">
      <is>
        <t>クラス役員・係決め(7限)、第17回運営委員会</t>
        <rPh sb="3" eb="5">
          <t>ヤクイン</t>
        </rPh>
        <rPh sb="6" eb="8">
          <t>カカリキ</t>
        </rPh>
        <rPh sb="11" eb="12">
          <t>ゲン</t>
        </rPh>
        <rPh sb="14" eb="15">
          <t>ダイ</t>
        </rPh>
        <phoneticPr fontId="0"/>
      </is>
    </oc>
    <nc r="X18" t="inlineStr">
      <is>
        <t>クラス役員・係決め(7限)</t>
        <rPh sb="3" eb="5">
          <t>ヤクイン</t>
        </rPh>
        <rPh sb="6" eb="8">
          <t>カカリキ</t>
        </rPh>
        <rPh sb="11" eb="12">
          <t>ゲン</t>
        </rPh>
        <phoneticPr fontId="0"/>
      </is>
    </nc>
  </rcc>
  <rcc rId="369" sId="1">
    <oc r="X21" t="inlineStr">
      <is>
        <t>1学年保護者連絡会(13:00～)、2学年保護者連絡会(15:00～)、生徒・保護者対象科目選択説明会、定期監査、生徒会役員選挙立候補〆切</t>
        <rPh sb="1" eb="3">
          <t>ガクネン</t>
        </rPh>
        <rPh sb="3" eb="6">
          <t>ホゴシャ</t>
        </rPh>
        <rPh sb="6" eb="9">
          <t>レンラクカイ</t>
        </rPh>
        <rPh sb="19" eb="21">
          <t>ガクネン</t>
        </rPh>
        <rPh sb="21" eb="24">
          <t>ホゴシャ</t>
        </rPh>
        <rPh sb="24" eb="27">
          <t>レンラクカイ</t>
        </rPh>
        <rPh sb="52" eb="54">
          <t>テイキ</t>
        </rPh>
        <rPh sb="54" eb="56">
          <t>カンサ</t>
        </rPh>
        <rPh sb="57" eb="64">
          <t>セイトカイヤクインセンキョ</t>
        </rPh>
        <rPh sb="64" eb="67">
          <t>リッコウホ</t>
        </rPh>
        <rPh sb="67" eb="69">
          <t>シメキリ</t>
        </rPh>
        <phoneticPr fontId="0"/>
      </is>
    </oc>
    <nc r="X21" t="inlineStr">
      <is>
        <t>1学年保護者連絡会(13:00～)、2学年保護者連絡会(15:00～)、生徒・保護者対象科目選択説明会、生徒会役員選挙立候補〆切</t>
        <rPh sb="1" eb="3">
          <t>ガクネン</t>
        </rPh>
        <rPh sb="3" eb="6">
          <t>ホゴシャ</t>
        </rPh>
        <rPh sb="6" eb="9">
          <t>レンラクカイ</t>
        </rPh>
        <rPh sb="19" eb="21">
          <t>ガクネン</t>
        </rPh>
        <rPh sb="21" eb="24">
          <t>ホゴシャ</t>
        </rPh>
        <rPh sb="24" eb="27">
          <t>レンラクカイ</t>
        </rPh>
        <rPh sb="52" eb="59">
          <t>セイトカイヤクインセンキョ</t>
        </rPh>
        <rPh sb="59" eb="62">
          <t>リッコウホ</t>
        </rPh>
        <rPh sb="62" eb="64">
          <t>シメキリ</t>
        </rPh>
        <phoneticPr fontId="0"/>
      </is>
    </nc>
  </rcc>
  <rcc rId="370" sId="1">
    <oc r="X27" t="inlineStr">
      <is>
        <t>【定時退庁日】頭髪服装検査B、進学推薦委員会⑤</t>
        <rPh sb="7" eb="13">
          <t>トウハツフクソウケンサ</t>
        </rPh>
        <phoneticPr fontId="0"/>
      </is>
    </oc>
    <nc r="X27" t="inlineStr">
      <is>
        <t>頭髪服装検査B</t>
        <rPh sb="0" eb="6">
          <t>トウハツフクソウケンサ</t>
        </rPh>
        <phoneticPr fontId="0"/>
      </is>
    </nc>
  </rcc>
  <rcc rId="371" sId="1">
    <oc r="X28" t="inlineStr">
      <is>
        <t>第8回職員会議、第5回授業改善推進委員会</t>
        <rPh sb="8" eb="9">
          <t>ダイ</t>
        </rPh>
        <rPh sb="10" eb="11">
          <t>カイ</t>
        </rPh>
        <phoneticPr fontId="0"/>
      </is>
    </oc>
    <nc r="X28"/>
  </rcc>
  <rcc rId="372" sId="1">
    <oc r="X32" t="inlineStr">
      <is>
        <t>生徒会役員立会演説会・選挙(7限)、第18回運営委員会、進学推薦委員会⑥</t>
        <rPh sb="0" eb="3">
          <t>セイトカイ</t>
        </rPh>
        <rPh sb="3" eb="7">
          <t>ヤクインタチアイ</t>
        </rPh>
        <rPh sb="7" eb="10">
          <t>エンゼツカイ</t>
        </rPh>
        <rPh sb="11" eb="13">
          <t>センキョ</t>
        </rPh>
        <phoneticPr fontId="0"/>
      </is>
    </oc>
    <nc r="X32" t="inlineStr">
      <is>
        <t>生徒会役員立会演説会・選挙(7限)</t>
        <rPh sb="0" eb="3">
          <t>セイトカイ</t>
        </rPh>
        <rPh sb="3" eb="7">
          <t>ヤクインタチアイ</t>
        </rPh>
        <rPh sb="7" eb="10">
          <t>エンゼツカイ</t>
        </rPh>
        <rPh sb="11" eb="13">
          <t>センキョ</t>
        </rPh>
        <phoneticPr fontId="0"/>
      </is>
    </nc>
  </rcc>
  <rcc rId="373" sId="1">
    <oc r="AB10" t="inlineStr">
      <is>
        <t>分掌会議、分大チャレンジ講座(文系第5回)</t>
        <phoneticPr fontId="0"/>
      </is>
    </oc>
    <nc r="AB10" t="inlineStr">
      <is>
        <t>分大チャレンジ講座(文系第5回)</t>
        <phoneticPr fontId="0"/>
      </is>
    </nc>
  </rcc>
  <rcc rId="374" sId="1">
    <oc r="AB16" t="inlineStr">
      <is>
        <t>テストウィーク(～10/19)、第19回運営委員会</t>
        <rPh sb="16" eb="17">
          <t>ダイ</t>
        </rPh>
        <phoneticPr fontId="0"/>
      </is>
    </oc>
    <nc r="AB16" t="inlineStr">
      <is>
        <t>テストウィーク(～10/19)</t>
        <phoneticPr fontId="0"/>
      </is>
    </nc>
  </rcc>
  <rcc rId="375" sId="1">
    <oc r="AB19" t="inlineStr">
      <is>
        <t>第9回職員会議、第6回授業改善推進委員会、大分大学キャンパス大使(15:30～)</t>
        <rPh sb="21" eb="23">
          <t>オオイタ</t>
        </rPh>
        <rPh sb="23" eb="25">
          <t>ダイガク</t>
        </rPh>
        <rPh sb="30" eb="32">
          <t>タイシ</t>
        </rPh>
        <phoneticPr fontId="0"/>
      </is>
    </oc>
    <nc r="AB19" t="inlineStr">
      <is>
        <t>大分大学キャンパス大使(15:30～)</t>
        <rPh sb="0" eb="2">
          <t>オオイタ</t>
        </rPh>
        <rPh sb="2" eb="4">
          <t>ダイガク</t>
        </rPh>
        <rPh sb="9" eb="11">
          <t>タイシ</t>
        </rPh>
        <phoneticPr fontId="0"/>
      </is>
    </nc>
  </rcc>
  <rcc rId="376" sId="1">
    <oc r="AB23" t="inlineStr">
      <is>
        <t>２学期中間考査①【定時退庁日】</t>
      </is>
    </oc>
    <nc r="AB23" t="inlineStr">
      <is>
        <t>２学期中間考査①</t>
        <phoneticPr fontId="0"/>
      </is>
    </nc>
  </rcc>
  <rcc rId="377" sId="1" odxf="1" dxf="1">
    <oc r="AB30" t="inlineStr">
      <is>
        <r>
          <rPr>
            <sz val="10"/>
            <rFont val="ＭＳ Ｐゴシック"/>
            <family val="3"/>
            <charset val="128"/>
          </rPr>
          <t>生徒大会議案書審議(7限)、進路ガイダンス(1年6・7限)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第20回運営委員会</t>
        </r>
        <rPh sb="14" eb="16">
          <t>シンロ</t>
        </rPh>
        <rPh sb="23" eb="24">
          <t>ネン</t>
        </rPh>
        <rPh sb="27" eb="28">
          <t>ゲン</t>
        </rPh>
        <phoneticPr fontId="0"/>
      </is>
    </oc>
    <nc r="AB30" t="inlineStr">
      <is>
        <t>生徒大会議案書審議(7限)、進路ガイダンス(1年6・7限)</t>
        <rPh sb="14" eb="16">
          <t>シンロ</t>
        </rPh>
        <rPh sb="23" eb="24">
          <t>ネン</t>
        </rPh>
        <rPh sb="27" eb="28">
          <t>ゲン</t>
        </rPh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378" sId="1">
    <oc r="AB32" t="inlineStr">
      <is>
        <t>中高連絡会</t>
        <rPh sb="0" eb="5">
          <t>チュウコウレンラクカイ</t>
        </rPh>
        <phoneticPr fontId="0"/>
      </is>
    </oc>
    <nc r="AB32"/>
  </rcc>
  <rcc rId="379" sId="1">
    <oc r="AF7" t="inlineStr">
      <is>
        <t>分掌会議、Arms入力完了</t>
      </is>
    </oc>
    <nc r="AF7"/>
  </rcc>
  <rcc rId="380" sId="1">
    <oc r="AF8" t="inlineStr">
      <is>
        <t>成績一覧表提出
外務省による「高校講座」（CA科、午後）</t>
        <rPh sb="8" eb="11">
          <t>ガイムショウ</t>
        </rPh>
        <rPh sb="15" eb="17">
          <t>コウコウ</t>
        </rPh>
        <rPh sb="17" eb="19">
          <t>コウザ</t>
        </rPh>
        <rPh sb="23" eb="24">
          <t>カ</t>
        </rPh>
        <rPh sb="25" eb="27">
          <t>ゴゴ</t>
        </rPh>
        <phoneticPr fontId="0"/>
      </is>
    </oc>
    <nc r="AF8" t="inlineStr">
      <is>
        <t>外務省による「高校講座」（CA科、午後）</t>
        <rPh sb="0" eb="3">
          <t>ガイムショウ</t>
        </rPh>
        <rPh sb="7" eb="9">
          <t>コウコウ</t>
        </rPh>
        <rPh sb="9" eb="11">
          <t>コウザ</t>
        </rPh>
        <rPh sb="15" eb="16">
          <t>カ</t>
        </rPh>
        <rPh sb="17" eb="19">
          <t>ゴゴ</t>
        </rPh>
        <phoneticPr fontId="0"/>
      </is>
    </nc>
  </rcc>
  <rcc rId="381" sId="1">
    <oc r="AF13" t="inlineStr">
      <is>
        <t>学びの基礎診断(1年BI・2年商業、1～4限)、第21回運営委員会、第2回防災避難訓練(ﾕﾚﾙﾝﾀﾞｰ、7限)、生徒大会議案書審議（　　限）</t>
        <rPh sb="34" eb="35">
          <t>ダイ</t>
        </rPh>
        <rPh sb="36" eb="37">
          <t>カイ</t>
        </rPh>
        <rPh sb="37" eb="39">
          <t>ボウサイ</t>
        </rPh>
        <rPh sb="39" eb="41">
          <t>ヒナン</t>
        </rPh>
        <rPh sb="41" eb="43">
          <t>クンレン</t>
        </rPh>
        <rPh sb="53" eb="54">
          <t>ゲン</t>
        </rPh>
        <rPh sb="56" eb="60">
          <t>セイトタイカイ</t>
        </rPh>
        <rPh sb="60" eb="65">
          <t>ギアンショシンギ</t>
        </rPh>
        <rPh sb="68" eb="69">
          <t>ゲン</t>
        </rPh>
        <phoneticPr fontId="0"/>
      </is>
    </oc>
    <nc r="AF13" t="inlineStr">
      <is>
        <t>学びの基礎診断(1年BI・2年商業、1～4限)、第2回防災避難訓練(ﾕﾚﾙﾝﾀﾞｰ、7限)、生徒大会議案書審議（　　限）</t>
        <rPh sb="24" eb="25">
          <t>ダイ</t>
        </rPh>
        <rPh sb="26" eb="27">
          <t>カイ</t>
        </rPh>
        <rPh sb="27" eb="29">
          <t>ボウサイ</t>
        </rPh>
        <rPh sb="29" eb="31">
          <t>ヒナン</t>
        </rPh>
        <rPh sb="31" eb="33">
          <t>クンレン</t>
        </rPh>
        <rPh sb="43" eb="44">
          <t>ゲン</t>
        </rPh>
        <rPh sb="46" eb="50">
          <t>セイトタイカイ</t>
        </rPh>
        <rPh sb="50" eb="55">
          <t>ギアンショシンギ</t>
        </rPh>
        <rPh sb="58" eb="59">
          <t>ゲン</t>
        </rPh>
        <phoneticPr fontId="0"/>
      </is>
    </nc>
  </rcc>
  <rcc rId="382" sId="1">
    <oc r="AF16" t="inlineStr">
      <is>
        <t>教科会議</t>
        <phoneticPr fontId="0"/>
      </is>
    </oc>
    <nc r="AF16"/>
  </rcc>
  <rcc rId="383" sId="1">
    <oc r="AF20" t="inlineStr">
      <is>
        <t>テストウィーク(～11/20)、生徒大会(7限)、第22回運営委員会</t>
        <rPh sb="22" eb="23">
          <t>ゲン</t>
        </rPh>
        <phoneticPr fontId="0"/>
      </is>
    </oc>
    <nc r="AF20" t="inlineStr">
      <is>
        <t>テストウィーク(～11/20)、生徒大会(7限)</t>
        <rPh sb="22" eb="23">
          <t>ゲン</t>
        </rPh>
        <phoneticPr fontId="0"/>
      </is>
    </nc>
  </rcc>
  <rcc rId="384" sId="1">
    <oc r="AF21" t="inlineStr">
      <is>
        <t>専門委員会④、第2回学校評議員会</t>
        <rPh sb="0" eb="2">
          <t>センモン</t>
        </rPh>
        <rPh sb="2" eb="5">
          <t>イインカイ</t>
        </rPh>
        <rPh sb="7" eb="8">
          <t>ダイ</t>
        </rPh>
        <rPh sb="9" eb="10">
          <t>カイ</t>
        </rPh>
        <rPh sb="10" eb="12">
          <t>ガッコウ</t>
        </rPh>
        <rPh sb="12" eb="15">
          <t>ヒョウギイン</t>
        </rPh>
        <rPh sb="15" eb="16">
          <t>カイ</t>
        </rPh>
        <phoneticPr fontId="0"/>
      </is>
    </oc>
    <nc r="AF21" t="inlineStr">
      <is>
        <t>専門委員会④</t>
        <rPh sb="0" eb="2">
          <t>センモン</t>
        </rPh>
        <rPh sb="2" eb="5">
          <t>イインカイ</t>
        </rPh>
        <phoneticPr fontId="0"/>
      </is>
    </nc>
  </rcc>
  <rcc rId="385" sId="1">
    <oc r="AF23" t="inlineStr">
      <is>
        <t>第10回職員会議</t>
      </is>
    </oc>
    <nc r="AF23"/>
  </rcc>
  <rcc rId="386" sId="1" odxf="1" dxf="1">
    <oc r="AF27" t="inlineStr">
      <is>
        <r>
          <rPr>
            <sz val="10"/>
            <rFont val="ＭＳ Ｐゴシック"/>
            <family val="3"/>
            <charset val="128"/>
          </rPr>
          <t>2学期期末考査①</t>
        </r>
        <r>
          <rPr>
            <sz val="10"/>
            <color rgb="FFFF0000"/>
            <rFont val="ＭＳ Ｐゴシック"/>
            <family val="3"/>
            <charset val="128"/>
          </rPr>
          <t>【定時退庁日】</t>
        </r>
        <phoneticPr fontId="2"/>
      </is>
    </oc>
    <nc r="AF27" t="inlineStr">
      <is>
        <t>2学期期末考査①</t>
        <phoneticPr fontId="2"/>
      </is>
    </nc>
    <odxf>
      <font>
        <sz val="10"/>
        <color rgb="FFFF0000"/>
      </font>
    </odxf>
    <ndxf>
      <font>
        <sz val="10"/>
        <color auto="1"/>
      </font>
    </ndxf>
  </rcc>
  <rcc rId="387" sId="1" odxf="1" dxf="1">
    <oc r="AF29" t="inlineStr">
      <is>
        <r>
          <rPr>
            <sz val="10"/>
            <rFont val="ＭＳ Ｐゴシック"/>
            <family val="3"/>
            <charset val="128"/>
          </rPr>
          <t>2学期期末考査③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国公立進学指導方針検討会</t>
        </r>
        <rPh sb="9" eb="12">
          <t>コッコウリツ</t>
        </rPh>
        <rPh sb="12" eb="16">
          <t>シンガクシドウ</t>
        </rPh>
        <rPh sb="16" eb="18">
          <t>ホウシン</t>
        </rPh>
        <rPh sb="18" eb="21">
          <t>ケントウカイ</t>
        </rPh>
        <phoneticPr fontId="2"/>
      </is>
    </oc>
    <nc r="AF29" t="inlineStr">
      <is>
        <t>2学期期末考査③</t>
        <phoneticPr fontId="2"/>
      </is>
    </nc>
    <odxf>
      <font>
        <sz val="10"/>
        <color rgb="FFFF0000"/>
      </font>
    </odxf>
    <ndxf>
      <font>
        <sz val="10"/>
        <color auto="1"/>
      </font>
    </ndxf>
  </rcc>
  <rcc rId="388" sId="1">
    <oc r="AJ4" t="inlineStr">
      <is>
        <t>転入学出願期間(～12/11)、修学旅行(2年普通商業、～12/5)、進路ガイダンス(1年大学訪問、終日)、第23回運営委員会　職員監査（終日）</t>
        <rPh sb="64" eb="66">
          <t>ショクイン</t>
        </rPh>
        <rPh sb="66" eb="68">
          <t>カンサ</t>
        </rPh>
        <rPh sb="69" eb="71">
          <t>シュウジツ</t>
        </rPh>
        <phoneticPr fontId="0"/>
      </is>
    </oc>
    <nc r="AJ4" t="inlineStr">
      <is>
        <t>転入学出願期間(～12/11)、修学旅行(2年普通商業、～12/5)、進路ガイダンス(1年大学訪問、終日)</t>
        <phoneticPr fontId="0"/>
      </is>
    </nc>
  </rcc>
  <rcc rId="389" sId="1">
    <oc r="AJ5" t="inlineStr">
      <is>
        <t>進路ガイダンス(希望者、トキハ会館)、分掌会議、分大チャレンジ講座(理系第6回)</t>
        <rPh sb="0" eb="2">
          <t>シンロ</t>
        </rPh>
        <rPh sb="8" eb="11">
          <t>キボウシャ</t>
        </rPh>
        <rPh sb="15" eb="17">
          <t>カイカン</t>
        </rPh>
        <rPh sb="34" eb="35">
          <t>リ</t>
        </rPh>
        <phoneticPr fontId="0"/>
      </is>
    </oc>
    <nc r="AJ5" t="inlineStr">
      <is>
        <t>進路ガイダンス(希望者、トキハ会館)、分大チャレンジ講座(理系第6回)</t>
        <rPh sb="0" eb="2">
          <t>シンロ</t>
        </rPh>
        <rPh sb="8" eb="11">
          <t>キボウシャ</t>
        </rPh>
        <rPh sb="15" eb="17">
          <t>カイカン</t>
        </rPh>
        <rPh sb="29" eb="30">
          <t>リ</t>
        </rPh>
        <phoneticPr fontId="0"/>
      </is>
    </nc>
  </rcc>
  <rcc rId="390" sId="1">
    <oc r="AJ7" t="inlineStr">
      <is>
        <t>教科会議</t>
        <phoneticPr fontId="0"/>
      </is>
    </oc>
    <nc r="AJ7"/>
  </rcc>
  <rcc rId="391" sId="1">
    <oc r="AJ11" t="inlineStr">
      <is>
        <t>第24回運営委員会、期末素点Arms入力完了(12:00)</t>
        <rPh sb="10" eb="12">
          <t>キマツ</t>
        </rPh>
        <rPh sb="12" eb="14">
          <t>ソテン</t>
        </rPh>
        <rPh sb="18" eb="20">
          <t>ニュウリョク</t>
        </rPh>
        <rPh sb="20" eb="22">
          <t>カンリョウ</t>
        </rPh>
        <phoneticPr fontId="0"/>
      </is>
    </oc>
    <nc r="AJ11"/>
  </rcc>
  <rcc rId="392" sId="1">
    <oc r="AJ12" t="inlineStr">
      <is>
        <t>2学期評点Arms入力完了、いじめアンケート④</t>
        <rPh sb="1" eb="3">
          <t>ガッキ</t>
        </rPh>
        <rPh sb="3" eb="5">
          <t>ヒョウテン</t>
        </rPh>
        <phoneticPr fontId="0"/>
      </is>
    </oc>
    <nc r="AJ12" t="inlineStr">
      <is>
        <t>いじめアンケート④</t>
        <phoneticPr fontId="0"/>
      </is>
    </nc>
  </rcc>
  <rcc rId="393" sId="1">
    <oc r="AJ13" t="inlineStr">
      <is>
        <t>成績一覧表提出締切</t>
        <phoneticPr fontId="0"/>
      </is>
    </oc>
    <nc r="AJ13"/>
  </rcc>
  <rcc rId="394" sId="1">
    <oc r="AJ14" t="inlineStr">
      <is>
        <t>翔青クエストカップ(3～6限)、拡大学年会議</t>
        <rPh sb="0" eb="1">
          <t>ショウ</t>
        </rPh>
        <rPh sb="1" eb="2">
          <t>アオ</t>
        </rPh>
        <rPh sb="13" eb="14">
          <t>カギ</t>
        </rPh>
        <rPh sb="16" eb="18">
          <t>カクダイ</t>
        </rPh>
        <rPh sb="18" eb="20">
          <t>ガクネン</t>
        </rPh>
        <rPh sb="20" eb="22">
          <t>カイギ</t>
        </rPh>
        <phoneticPr fontId="0"/>
      </is>
    </oc>
    <nc r="AJ14" t="inlineStr">
      <is>
        <t>翔青クエストカップ(3～6限)</t>
        <rPh sb="0" eb="1">
          <t>ショウ</t>
        </rPh>
        <rPh sb="1" eb="2">
          <t>アオ</t>
        </rPh>
        <rPh sb="13" eb="14">
          <t>カギ</t>
        </rPh>
        <phoneticPr fontId="0"/>
      </is>
    </nc>
  </rcc>
  <rcc rId="395" sId="1" odxf="1" dxf="1">
    <oc r="AJ18" t="inlineStr">
      <is>
        <r>
          <rPr>
            <sz val="10"/>
            <rFont val="ＭＳ Ｐゴシック"/>
            <family val="3"/>
            <charset val="128"/>
          </rPr>
          <t>商業教育フェア、進路アラカルトガイダンス(2年6・7限)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第25回運営委員会</t>
        </r>
        <rPh sb="8" eb="10">
          <t>シンロ</t>
        </rPh>
        <rPh sb="22" eb="23">
          <t>ネン</t>
        </rPh>
        <rPh sb="26" eb="27">
          <t>ゲン</t>
        </rPh>
        <phoneticPr fontId="0"/>
      </is>
    </oc>
    <nc r="AJ18" t="inlineStr">
      <is>
        <t>商業教育フェア、進路アラカルトガイダンス(2年6・7限)</t>
        <rPh sb="8" eb="10">
          <t>シンロ</t>
        </rPh>
        <rPh sb="22" eb="23">
          <t>ネン</t>
        </rPh>
        <rPh sb="26" eb="27">
          <t>ゲン</t>
        </rPh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396" sId="1">
    <oc r="AJ19" t="inlineStr">
      <is>
        <t>第11回職員会議・成績会議、服務規律研修、分大チャレンジ講座(文系第7回)</t>
        <phoneticPr fontId="0"/>
      </is>
    </oc>
    <nc r="AJ19" t="inlineStr">
      <is>
        <t>分大チャレンジ講座(文系第7回)</t>
        <phoneticPr fontId="0"/>
      </is>
    </nc>
  </rcc>
  <rcc rId="397" sId="1">
    <oc r="AJ21" t="inlineStr">
      <is>
        <t>学びの基礎診断模試検討会(2年GC普通)、CA科CL探究DAY４</t>
        <phoneticPr fontId="0"/>
      </is>
    </oc>
    <nc r="AJ21" t="inlineStr">
      <is>
        <t>CA科CL探究DAY４</t>
        <phoneticPr fontId="0"/>
      </is>
    </nc>
  </rcc>
  <rcc rId="398" sId="1">
    <oc r="AJ24" t="inlineStr">
      <is>
        <t>クラスマッチ(？年)、学びの基礎診断模試検討会(1年GC・CA)</t>
        <phoneticPr fontId="0"/>
      </is>
    </oc>
    <nc r="AJ24" t="inlineStr">
      <is>
        <t>クラスマッチ(？年)</t>
        <phoneticPr fontId="0"/>
      </is>
    </nc>
  </rcc>
  <rcc rId="399" sId="1">
    <oc r="AJ25" t="inlineStr">
      <is>
        <t>クラスマッチ(？年)、第26回運営委員会</t>
        <phoneticPr fontId="0"/>
      </is>
    </oc>
    <nc r="AJ25" t="inlineStr">
      <is>
        <t>クラスマッチ(？年)</t>
        <phoneticPr fontId="0"/>
      </is>
    </nc>
  </rcc>
  <rcc rId="400" sId="1">
    <oc r="AJ31" t="inlineStr">
      <is>
        <t>仕事納め【定時退庁日】</t>
        <rPh sb="0" eb="3">
          <t>シゴトオサ</t>
        </rPh>
        <phoneticPr fontId="0"/>
      </is>
    </oc>
    <nc r="AJ31" t="inlineStr">
      <is>
        <t>仕事納め</t>
        <rPh sb="0" eb="3">
          <t>シゴトオサ</t>
        </rPh>
        <phoneticPr fontId="0"/>
      </is>
    </nc>
  </rcc>
  <rcc rId="401" sId="1">
    <oc r="AN9" t="inlineStr">
      <is>
        <t>第27回運営委員会【定時退庁日】</t>
        <rPh sb="0" eb="1">
          <t>ダイ</t>
        </rPh>
        <rPh sb="3" eb="4">
          <t>カイ</t>
        </rPh>
        <phoneticPr fontId="0"/>
      </is>
    </oc>
    <nc r="AN9"/>
  </rcc>
  <rcc rId="402" sId="1">
    <oc r="AN10" t="inlineStr">
      <is>
        <r>
          <rPr>
            <sz val="10"/>
            <rFont val="ＭＳ Ｐゴシック"/>
            <family val="3"/>
            <charset val="128"/>
          </rPr>
          <t>第12回職員会議(入試他)、分掌会議、学びの基礎診断分析会(1・2年BI商業)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color theme="1"/>
            <rFont val="ＭＳ Ｐゴシック"/>
            <family val="3"/>
            <charset val="128"/>
          </rPr>
          <t>CO探</t>
        </r>
        <r>
          <rPr>
            <sz val="10"/>
            <rFont val="ＭＳ Ｐゴシック"/>
            <family val="3"/>
            <charset val="128"/>
          </rPr>
          <t>究打ち合わせ(1・2年部)</t>
        </r>
        <rPh sb="11" eb="12">
          <t>ホカ</t>
        </rPh>
        <rPh sb="14" eb="18">
          <t>ブンショウカイギ</t>
        </rPh>
        <phoneticPr fontId="3"/>
      </is>
    </oc>
    <nc r="AN10"/>
  </rcc>
  <rcc rId="403" sId="1">
    <oc r="AN11" t="inlineStr">
      <is>
        <t>始業式、頭髪服装検査A
3学期課題・実力考査①(1・2年)、教科会議</t>
        <phoneticPr fontId="0"/>
      </is>
    </oc>
    <nc r="AN11" t="inlineStr">
      <is>
        <t>始業式、頭髪服装検査A、3学期課題・実力考査①(1・2年)</t>
        <phoneticPr fontId="0"/>
      </is>
    </nc>
  </rcc>
  <rcc rId="404" sId="1">
    <oc r="AN15" t="inlineStr">
      <is>
        <t>3学期課題・実力考査②(1・2年)、第28回運営委員会</t>
      </is>
    </oc>
    <nc r="AN15" t="inlineStr">
      <is>
        <t>3学期課題・実力考査②(1・2年)</t>
        <phoneticPr fontId="0"/>
      </is>
    </nc>
  </rcc>
  <rcc rId="405" sId="1" odxf="1" dxf="1">
    <oc r="AN22" t="inlineStr">
      <is>
        <r>
          <rPr>
            <sz val="10"/>
            <rFont val="ＭＳ Ｐゴシック"/>
            <family val="3"/>
            <charset val="128"/>
          </rPr>
          <t>小論文講演会(1年7限)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第29回運営委員会、Arms入力完了</t>
        </r>
        <rPh sb="0" eb="3">
          <t>ショウロンブン</t>
        </rPh>
        <rPh sb="3" eb="6">
          <t>コウエンカイ</t>
        </rPh>
        <rPh sb="8" eb="9">
          <t>ネン</t>
        </rPh>
        <rPh sb="10" eb="11">
          <t>ゲン</t>
        </rPh>
        <phoneticPr fontId="0"/>
      </is>
    </oc>
    <nc r="AN22" t="inlineStr">
      <is>
        <t>小論文講演会(1年7限)</t>
        <rPh sb="0" eb="3">
          <t>ショウロンブン</t>
        </rPh>
        <rPh sb="3" eb="6">
          <t>コウエンカイ</t>
        </rPh>
        <rPh sb="8" eb="9">
          <t>ネン</t>
        </rPh>
        <rPh sb="10" eb="11">
          <t>ゲン</t>
        </rPh>
        <phoneticPr fontId="0"/>
      </is>
    </nc>
    <odxf>
      <font>
        <sz val="10"/>
        <color rgb="FFFF0000"/>
      </font>
    </odxf>
    <ndxf>
      <font>
        <sz val="10"/>
        <color auto="1"/>
      </font>
    </ndxf>
  </rcc>
  <rcc rId="406" sId="1">
    <oc r="AN23" t="inlineStr">
      <is>
        <t>成績一覧表提出</t>
        <phoneticPr fontId="0"/>
      </is>
    </oc>
    <nc r="AN23"/>
  </rcc>
  <rcc rId="407" sId="1">
    <oc r="AN29" t="inlineStr">
      <is>
        <t>卒業考査①、第30回運営委員会</t>
        <phoneticPr fontId="0"/>
      </is>
    </oc>
    <nc r="AN29" t="inlineStr">
      <is>
        <t>卒業考査①</t>
        <phoneticPr fontId="0"/>
      </is>
    </nc>
  </rcc>
  <rcc rId="408" sId="1">
    <oc r="AR6" t="inlineStr">
      <is>
        <r>
          <rPr>
            <sz val="10"/>
            <rFont val="ＭＳ Ｐゴシック"/>
            <family val="3"/>
            <charset val="128"/>
          </rPr>
          <t>第31回運営委員会</t>
        </r>
        <r>
          <rPr>
            <sz val="10"/>
            <color rgb="FFFF0000"/>
            <rFont val="ＭＳ Ｐゴシック"/>
            <family val="3"/>
            <charset val="128"/>
          </rPr>
          <t>・</t>
        </r>
        <r>
          <rPr>
            <sz val="10"/>
            <rFont val="ＭＳ Ｐゴシック"/>
            <family val="3"/>
            <charset val="128"/>
          </rPr>
          <t>第14回職員会議、学年末評点Arms入力完了(3年)</t>
        </r>
        <rPh sb="19" eb="22">
          <t>ガクネンマツ</t>
        </rPh>
        <rPh sb="22" eb="24">
          <t>ヒョウテン</t>
        </rPh>
        <rPh sb="28" eb="30">
          <t>ニュウリョク</t>
        </rPh>
        <rPh sb="34" eb="35">
          <t>ネン</t>
        </rPh>
        <phoneticPr fontId="0"/>
      </is>
    </oc>
    <nc r="AR6"/>
  </rcc>
  <rcc rId="409" sId="1">
    <oc r="AR7" t="inlineStr">
      <is>
        <t>成績一覧表提出(3年)</t>
        <rPh sb="9" eb="10">
          <t>ネン</t>
        </rPh>
        <phoneticPr fontId="0"/>
      </is>
    </oc>
    <nc r="AR7"/>
  </rcc>
  <rcc rId="410" sId="1">
    <oc r="AR8" t="inlineStr">
      <is>
        <t>拡大学年会議(3年)</t>
        <rPh sb="8" eb="9">
          <t>ネン</t>
        </rPh>
        <phoneticPr fontId="0"/>
      </is>
    </oc>
    <nc r="AR8"/>
  </rcc>
  <rcc rId="411" sId="1">
    <oc r="AR12" t="inlineStr">
      <is>
        <t>テストウィーク(～2/15)、小論文模試(1年7限)、第32回運営委員会</t>
        <rPh sb="15" eb="18">
          <t>ショウロンブン</t>
        </rPh>
        <rPh sb="18" eb="20">
          <t>モシ</t>
        </rPh>
        <rPh sb="22" eb="23">
          <t>ネン</t>
        </rPh>
        <rPh sb="24" eb="25">
          <t>ゲン</t>
        </rPh>
        <rPh sb="27" eb="28">
          <t>ダイ</t>
        </rPh>
        <rPh sb="30" eb="31">
          <t>カイ</t>
        </rPh>
        <rPh sb="31" eb="36">
          <t>ウンエイイインカイ</t>
        </rPh>
        <phoneticPr fontId="0"/>
      </is>
    </oc>
    <nc r="AR12" t="inlineStr">
      <is>
        <t>テストウィーク(～2/15)、小論文模試(1年7限)</t>
        <rPh sb="15" eb="18">
          <t>ショウロンブン</t>
        </rPh>
        <rPh sb="18" eb="20">
          <t>モシ</t>
        </rPh>
        <rPh sb="22" eb="23">
          <t>ネン</t>
        </rPh>
        <rPh sb="24" eb="25">
          <t>ゲン</t>
        </rPh>
        <phoneticPr fontId="0"/>
      </is>
    </nc>
  </rcc>
  <rcc rId="412" sId="1">
    <oc r="AN30" t="inlineStr">
      <is>
        <r>
          <rPr>
            <sz val="10"/>
            <rFont val="ＭＳ Ｐゴシック"/>
            <family val="3"/>
            <charset val="128"/>
          </rPr>
          <t>卒業考査②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第13回職員会議(推薦入試他)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大掃除・会場設営、分大チャレンジ講座(文系第8回)</t>
        </r>
        <phoneticPr fontId="2"/>
      </is>
    </oc>
    <nc r="AN30" t="inlineStr">
      <is>
        <r>
          <rPr>
            <sz val="10"/>
            <rFont val="ＭＳ Ｐゴシック"/>
            <family val="3"/>
            <charset val="128"/>
          </rPr>
          <t>卒業考査②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分大チャレンジ講座(文系第8回)</t>
        </r>
        <phoneticPr fontId="2"/>
      </is>
    </nc>
  </rcc>
  <rcc rId="413" sId="1">
    <oc r="AN31" t="inlineStr">
      <is>
        <t>卒業考査③、iPad回収?(3年)、推薦入学者選抜等検査日</t>
        <rPh sb="20" eb="23">
          <t>ニュウガクシャ</t>
        </rPh>
        <rPh sb="23" eb="25">
          <t>センバツ</t>
        </rPh>
        <rPh sb="25" eb="26">
          <t>トウ</t>
        </rPh>
        <rPh sb="26" eb="28">
          <t>ケンサ</t>
        </rPh>
        <rPh sb="28" eb="29">
          <t>ビ</t>
        </rPh>
        <phoneticPr fontId="0"/>
      </is>
    </oc>
    <nc r="AN31" t="inlineStr">
      <is>
        <t>卒業考査③、iPad回収?(3年)</t>
        <phoneticPr fontId="0"/>
      </is>
    </nc>
  </rcc>
  <rcc rId="414" sId="1">
    <oc r="AR13" t="inlineStr">
      <is>
        <t>分掌会議</t>
        <rPh sb="0" eb="2">
          <t>ブンショウ</t>
        </rPh>
        <rPh sb="2" eb="4">
          <t>カイギ</t>
        </rPh>
        <phoneticPr fontId="0"/>
      </is>
    </oc>
    <nc r="AR13"/>
  </rcc>
  <rcc rId="415" sId="1">
    <oc r="AR15" t="inlineStr">
      <is>
        <t>第15回職員会議(卒業判定・一次入試)</t>
        <phoneticPr fontId="0"/>
      </is>
    </oc>
    <nc r="AR15"/>
  </rcc>
  <rcc rId="416" sId="1">
    <oc r="AR18" t="inlineStr">
      <is>
        <t>第3回学校評議員会</t>
      </is>
    </oc>
    <nc r="AR18"/>
  </rcc>
  <rcc rId="417" sId="1">
    <oc r="AR19" t="inlineStr">
      <is>
        <t>学年末考査①【定時退庁日】</t>
        <phoneticPr fontId="0"/>
      </is>
    </oc>
    <nc r="AR19" t="inlineStr">
      <is>
        <t>学年末考査①</t>
        <phoneticPr fontId="0"/>
      </is>
    </nc>
  </rcc>
  <rcc rId="418" sId="1">
    <oc r="AR25" t="inlineStr">
      <is>
        <t>第33回運営委員会</t>
        <rPh sb="3" eb="4">
          <t>カイ</t>
        </rPh>
        <phoneticPr fontId="0"/>
      </is>
    </oc>
    <nc r="AR25"/>
  </rcc>
  <rcc rId="419" sId="1">
    <oc r="AR27" t="inlineStr">
      <is>
        <t>第16回職員会議(一次入試他)</t>
        <phoneticPr fontId="0"/>
      </is>
    </oc>
    <nc r="AR27"/>
  </rcc>
  <rcc rId="420" sId="1">
    <oc r="AR29" t="inlineStr">
      <is>
        <t>卒業式予行、同窓会入会式、学年末素点Arms入力完了(12;00)、教科会議</t>
        <rPh sb="13" eb="16">
          <t>ガクネンマツ</t>
        </rPh>
        <rPh sb="16" eb="18">
          <t>ソテン</t>
        </rPh>
        <rPh sb="22" eb="24">
          <t>ニュウリョク</t>
        </rPh>
        <rPh sb="34" eb="38">
          <t>キョウカカイギ</t>
        </rPh>
        <phoneticPr fontId="0"/>
      </is>
    </oc>
    <nc r="AR29" t="inlineStr">
      <is>
        <t>卒業式予行、同窓会入会式</t>
        <phoneticPr fontId="0"/>
      </is>
    </nc>
  </rcc>
  <rcc rId="421" sId="1">
    <oc r="AV4" t="inlineStr">
      <is>
        <t>第10回卒業式？【定時退庁日】</t>
        <rPh sb="0" eb="1">
          <t>ダイ</t>
        </rPh>
        <rPh sb="3" eb="4">
          <t>カイ</t>
        </rPh>
        <phoneticPr fontId="0"/>
      </is>
    </oc>
    <nc r="AV4" t="inlineStr">
      <is>
        <t>第10回卒業式？</t>
        <rPh sb="0" eb="1">
          <t>ダイ</t>
        </rPh>
        <rPh sb="3" eb="4">
          <t>カイ</t>
        </rPh>
        <phoneticPr fontId="0"/>
      </is>
    </nc>
  </rcc>
  <rcc rId="422" sId="1">
    <oc r="AV5" t="inlineStr">
      <is>
        <t>生徒会役員立会演説会・選挙、学年末評点Arms入力完了(1・2年)、第34回運営委員会</t>
        <rPh sb="0" eb="3">
          <t>セイトカイ</t>
        </rPh>
        <rPh sb="3" eb="7">
          <t>ヤクインタチアイ</t>
        </rPh>
        <rPh sb="7" eb="10">
          <t>エンゼツカイ</t>
        </rPh>
        <rPh sb="11" eb="13">
          <t>センキョ</t>
        </rPh>
        <rPh sb="14" eb="17">
          <t>ガクネンマツ</t>
        </rPh>
        <rPh sb="17" eb="19">
          <t>ヒョウテン</t>
        </rPh>
        <rPh sb="23" eb="25">
          <t>ニュウリョク</t>
        </rPh>
        <rPh sb="31" eb="32">
          <t>ネン</t>
        </rPh>
        <rPh sb="34" eb="35">
          <t>ダイ</t>
        </rPh>
        <rPh sb="37" eb="38">
          <t>カイ</t>
        </rPh>
        <rPh sb="38" eb="43">
          <t>ウンエイイインカイ</t>
        </rPh>
        <phoneticPr fontId="0"/>
      </is>
    </oc>
    <nc r="AV5" t="inlineStr">
      <is>
        <t>生徒会役員立会演説会・選挙</t>
        <rPh sb="0" eb="3">
          <t>セイトカイ</t>
        </rPh>
        <rPh sb="3" eb="7">
          <t>ヤクインタチアイ</t>
        </rPh>
        <rPh sb="7" eb="10">
          <t>エンゼツカイ</t>
        </rPh>
        <rPh sb="11" eb="13">
          <t>センキョ</t>
        </rPh>
        <phoneticPr fontId="0"/>
      </is>
    </nc>
  </rcc>
  <rcc rId="423" sId="1">
    <oc r="AV6" t="inlineStr">
      <is>
        <t>成績一覧表提出締切(1・2年)、分掌会議、一般入学者選抜第一志願検査日</t>
        <rPh sb="13" eb="14">
          <t>ネン</t>
        </rPh>
        <rPh sb="16" eb="20">
          <t>ブンショウカイギ</t>
        </rPh>
        <rPh sb="32" eb="34">
          <t>ケンサ</t>
        </rPh>
        <rPh sb="34" eb="35">
          <t>ビ</t>
        </rPh>
        <phoneticPr fontId="0"/>
      </is>
    </oc>
    <nc r="AV6"/>
  </rcc>
  <rcc rId="424" sId="1">
    <oc r="AV7" t="inlineStr">
      <is>
        <t>拡大学年会議(1・2年)、一般入学者選抜第一志願採点日</t>
        <rPh sb="10" eb="11">
          <t>ネン</t>
        </rPh>
        <rPh sb="15" eb="18">
          <t>ニュウガクシャ</t>
        </rPh>
        <rPh sb="18" eb="20">
          <t>センバツ</t>
        </rPh>
        <rPh sb="24" eb="26">
          <t>サイテン</t>
        </rPh>
        <rPh sb="26" eb="27">
          <t>ビ</t>
        </rPh>
        <phoneticPr fontId="0"/>
      </is>
    </oc>
    <nc r="AV7"/>
  </rcc>
  <rcc rId="425" sId="1">
    <oc r="AV8" t="inlineStr">
      <is>
        <t>第17回職員会議（年間反省①）</t>
      </is>
    </oc>
    <nc r="AV8"/>
  </rcc>
  <rcc rId="426" sId="1">
    <oc r="AV11" t="inlineStr">
      <is>
        <t>大掃除・会場設営、国公立大学中期試験</t>
        <rPh sb="14" eb="16">
          <t>チュウキ</t>
        </rPh>
        <phoneticPr fontId="0"/>
      </is>
    </oc>
    <nc r="AV11" t="inlineStr">
      <is>
        <t>国公立大学中期試験</t>
        <rPh sb="5" eb="7">
          <t>チュウキ</t>
        </rPh>
        <phoneticPr fontId="0"/>
      </is>
    </nc>
  </rcc>
  <rcc rId="427" sId="1">
    <oc r="AV20" t="inlineStr">
      <is>
        <t>第18回職員会議(年間反省②)、服務規律研修</t>
        <phoneticPr fontId="0"/>
      </is>
    </oc>
    <nc r="AV20"/>
  </rcc>
  <rcc rId="428" sId="1">
    <oc r="AV28" t="inlineStr">
      <is>
        <t>第35回運営委員会</t>
        <rPh sb="0" eb="1">
          <t>ダイ</t>
        </rPh>
        <rPh sb="3" eb="4">
          <t>カイ</t>
        </rPh>
        <phoneticPr fontId="0"/>
      </is>
    </oc>
    <nc r="AV28"/>
  </rcc>
  <rcc rId="429" sId="1">
    <oc r="AV29" t="inlineStr">
      <is>
        <t>第19回職員会議、教科会議、分掌会議</t>
        <rPh sb="14" eb="18">
          <t>ブンショウカイギ</t>
        </rPh>
        <phoneticPr fontId="0"/>
      </is>
    </oc>
    <nc r="AV29"/>
  </rcc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>
    <oc r="AR5" t="inlineStr">
      <is>
        <t>高校推薦入試？</t>
        <phoneticPr fontId="0"/>
      </is>
    </oc>
    <nc r="AR5"/>
  </rcc>
  <rcc rId="171" sId="1">
    <oc r="AN31" t="inlineStr">
      <is>
        <t>卒業考査③、iPad回収?(3年)</t>
        <phoneticPr fontId="0"/>
      </is>
    </oc>
    <nc r="AN31" t="inlineStr">
      <is>
        <t>卒業考査③、iPad回収?(3年)、高校推薦入試</t>
        <phoneticPr fontId="0"/>
      </is>
    </nc>
  </rcc>
  <rcc rId="172" sId="1">
    <oc r="AR4" t="inlineStr">
      <is>
        <t>大掃除・会場設営</t>
      </is>
    </oc>
    <nc r="AR4"/>
  </rcc>
  <rcc rId="173" sId="1">
    <oc r="AN30" t="inlineStr">
      <is>
        <r>
          <rPr>
            <sz val="10"/>
            <rFont val="ＭＳ Ｐゴシック"/>
            <family val="3"/>
            <charset val="128"/>
          </rPr>
          <t>卒業考査②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第13回職員会議(推薦入試他)</t>
        </r>
        <phoneticPr fontId="2"/>
      </is>
    </oc>
    <nc r="AN30" t="inlineStr">
      <is>
        <r>
          <rPr>
            <sz val="10"/>
            <rFont val="ＭＳ Ｐゴシック"/>
            <family val="3"/>
            <charset val="128"/>
          </rPr>
          <t>卒業考査②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第13回職員会議(推薦入試他)</t>
        </r>
        <r>
          <rPr>
            <sz val="10"/>
            <color rgb="FFFF0000"/>
            <rFont val="ＭＳ Ｐゴシック"/>
            <family val="3"/>
            <charset val="128"/>
          </rPr>
          <t>、</t>
        </r>
        <r>
          <rPr>
            <sz val="10"/>
            <rFont val="ＭＳ Ｐゴシック"/>
            <family val="3"/>
            <charset val="128"/>
          </rPr>
          <t>大掃除・会場設営</t>
        </r>
        <phoneticPr fontId="2"/>
      </is>
    </nc>
  </rcc>
  <rcc rId="174" sId="1">
    <oc r="AV12" t="inlineStr">
      <is>
        <t>高校一次入試？</t>
        <phoneticPr fontId="0"/>
      </is>
    </oc>
    <nc r="AV12"/>
  </rcc>
  <rcc rId="175" sId="1">
    <oc r="AV15" t="inlineStr">
      <is>
        <t>合格発表？、頭髪服装検査B、国公立大学後期試験、生徒会役員研修会(午後)</t>
        <rPh sb="6" eb="12">
          <t>トウハツフクソウケンサ</t>
        </rPh>
        <rPh sb="24" eb="27">
          <t>セイトカイ</t>
        </rPh>
        <rPh sb="27" eb="29">
          <t>ヤクイン</t>
        </rPh>
        <rPh sb="29" eb="32">
          <t>ケンシュウカイ</t>
        </rPh>
        <rPh sb="33" eb="35">
          <t>ゴゴ</t>
        </rPh>
        <phoneticPr fontId="0"/>
      </is>
    </oc>
    <nc r="AV15" t="inlineStr">
      <is>
        <t>高校入試合格発表、頭髪服装検査B、国公立大学後期試験、生徒会役員研修会(午後)</t>
        <rPh sb="0" eb="2">
          <t>コウコウ</t>
        </rPh>
        <rPh sb="2" eb="4">
          <t>ニュウシ</t>
        </rPh>
        <rPh sb="9" eb="15">
          <t>トウハツフクソウケンサ</t>
        </rPh>
        <rPh sb="27" eb="30">
          <t>セイトカイ</t>
        </rPh>
        <rPh sb="30" eb="32">
          <t>ヤクイン</t>
        </rPh>
        <rPh sb="32" eb="35">
          <t>ケンシュウカイ</t>
        </rPh>
        <rPh sb="36" eb="38">
          <t>ゴゴ</t>
        </rPh>
        <phoneticPr fontId="0"/>
      </is>
    </nc>
  </rcc>
  <rcc rId="176" sId="1">
    <oc r="AV6" t="inlineStr">
      <is>
        <t>成績一覧表提出締切(1・2年)、分掌会議</t>
        <rPh sb="13" eb="14">
          <t>ネン</t>
        </rPh>
        <rPh sb="16" eb="20">
          <t>ブンショウカイギ</t>
        </rPh>
        <phoneticPr fontId="0"/>
      </is>
    </oc>
    <nc r="AV6" t="inlineStr">
      <is>
        <t>成績一覧表提出締切(1・2年)、分掌会議、高校一般入試第一志願検査日</t>
        <rPh sb="13" eb="14">
          <t>ネン</t>
        </rPh>
        <rPh sb="16" eb="20">
          <t>ブンショウカイギ</t>
        </rPh>
        <rPh sb="23" eb="25">
          <t>イッパン</t>
        </rPh>
        <rPh sb="27" eb="28">
          <t>ダイ</t>
        </rPh>
        <rPh sb="28" eb="29">
          <t>イチ</t>
        </rPh>
        <rPh sb="29" eb="31">
          <t>シガン</t>
        </rPh>
        <rPh sb="31" eb="33">
          <t>ケンサ</t>
        </rPh>
        <rPh sb="33" eb="34">
          <t>ビ</t>
        </rPh>
        <phoneticPr fontId="0"/>
      </is>
    </nc>
  </rcc>
  <rcc rId="177" sId="1">
    <oc r="AV7" t="inlineStr">
      <is>
        <t>拡大学年会議(1・2年)</t>
        <rPh sb="10" eb="11">
          <t>ネン</t>
        </rPh>
        <phoneticPr fontId="0"/>
      </is>
    </oc>
    <nc r="AV7" t="inlineStr">
      <is>
        <t>拡大学年会議(1・2年)、高校一般入試第一志願採点日</t>
        <rPh sb="10" eb="11">
          <t>ネン</t>
        </rPh>
        <rPh sb="23" eb="25">
          <t>サイテン</t>
        </rPh>
        <rPh sb="25" eb="26">
          <t>ビ</t>
        </rPh>
        <phoneticPr fontId="0"/>
      </is>
    </nc>
  </rcc>
  <rfmt sheetId="1" sqref="AV7">
    <dxf>
      <alignment wrapText="1"/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4D5AB-9DAE-4686-A62B-8DF1D8CFB786}" action="delete"/>
  <rdn rId="0" localSheetId="1" customView="1" name="Z_6344D5AB_9DAE_4686_A62B_8DF1D8CFB786_.wvu.PrintArea" hidden="1" oldHidden="1">
    <formula>Sheet1!$B$1:$AV$35</formula>
    <oldFormula>Sheet1!$B$1:$AV$35</oldFormula>
  </rdn>
  <rcv guid="{6344D5AB-9DAE-4686-A62B-8DF1D8CFB78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V35"/>
  <sheetViews>
    <sheetView tabSelected="1" topLeftCell="AC1" zoomScale="92" zoomScaleNormal="100" zoomScaleSheetLayoutView="100" workbookViewId="0">
      <pane ySplit="3" topLeftCell="A26" activePane="bottomLeft" state="frozen"/>
      <selection activeCell="AC1" sqref="AC1"/>
      <selection pane="bottomLeft" activeCell="AJ26" sqref="AJ26"/>
    </sheetView>
  </sheetViews>
  <sheetFormatPr defaultColWidth="9.90625" defaultRowHeight="16" x14ac:dyDescent="0.2"/>
  <cols>
    <col min="1" max="1" width="2.36328125" style="4" customWidth="1"/>
    <col min="2" max="3" width="4.453125" style="4" customWidth="1"/>
    <col min="4" max="4" width="40.453125" style="4" customWidth="1"/>
    <col min="5" max="5" width="2.36328125" style="4" customWidth="1"/>
    <col min="6" max="7" width="4.453125" style="4" customWidth="1"/>
    <col min="8" max="8" width="40.453125" style="4" customWidth="1"/>
    <col min="9" max="9" width="2.36328125" style="4" customWidth="1"/>
    <col min="10" max="11" width="4.453125" style="4" customWidth="1"/>
    <col min="12" max="12" width="40.453125" style="4" customWidth="1"/>
    <col min="13" max="13" width="2.36328125" style="4" customWidth="1"/>
    <col min="14" max="15" width="4.453125" style="4" customWidth="1"/>
    <col min="16" max="16" width="40.453125" style="4" customWidth="1"/>
    <col min="17" max="17" width="2.36328125" style="4" customWidth="1"/>
    <col min="18" max="19" width="4.453125" style="4" customWidth="1"/>
    <col min="20" max="20" width="40.453125" style="4" customWidth="1"/>
    <col min="21" max="21" width="2.36328125" style="4" customWidth="1"/>
    <col min="22" max="23" width="4.453125" style="4" customWidth="1"/>
    <col min="24" max="24" width="40.453125" style="4" customWidth="1"/>
    <col min="25" max="25" width="2.36328125" style="4" customWidth="1"/>
    <col min="26" max="27" width="4.453125" style="4" customWidth="1"/>
    <col min="28" max="28" width="40.453125" style="4" customWidth="1"/>
    <col min="29" max="29" width="2.36328125" style="4" customWidth="1"/>
    <col min="30" max="31" width="4.453125" style="4" customWidth="1"/>
    <col min="32" max="32" width="40.453125" style="4" customWidth="1"/>
    <col min="33" max="33" width="2.36328125" style="4" customWidth="1"/>
    <col min="34" max="35" width="4.453125" style="4" customWidth="1"/>
    <col min="36" max="36" width="40.453125" style="4" customWidth="1"/>
    <col min="37" max="37" width="2.36328125" style="4" customWidth="1"/>
    <col min="38" max="39" width="4.453125" style="4" customWidth="1"/>
    <col min="40" max="40" width="40.453125" style="4" customWidth="1"/>
    <col min="41" max="41" width="2.36328125" style="4" customWidth="1"/>
    <col min="42" max="43" width="4.453125" style="4" customWidth="1"/>
    <col min="44" max="44" width="40.453125" style="4" customWidth="1"/>
    <col min="45" max="45" width="2.36328125" style="4" customWidth="1"/>
    <col min="46" max="47" width="4.453125" style="4" customWidth="1"/>
    <col min="48" max="48" width="40.453125" style="4" customWidth="1"/>
    <col min="49" max="16384" width="9.90625" style="4"/>
  </cols>
  <sheetData>
    <row r="1" spans="2:48" ht="32.5" x14ac:dyDescent="0.2">
      <c r="B1" s="1" t="s">
        <v>126</v>
      </c>
      <c r="C1" s="2"/>
      <c r="D1" s="2"/>
      <c r="E1" s="2"/>
      <c r="F1" s="3"/>
      <c r="G1" s="2"/>
      <c r="H1" s="2"/>
      <c r="L1" s="63" t="s">
        <v>165</v>
      </c>
      <c r="M1" s="5"/>
      <c r="N1" s="1" t="str">
        <f>B1</f>
        <v>令和８年度行事予定</v>
      </c>
      <c r="O1" s="5"/>
      <c r="P1" s="5"/>
      <c r="Q1" s="5"/>
      <c r="R1" s="5"/>
      <c r="S1" s="5"/>
      <c r="T1" s="5"/>
      <c r="U1" s="5"/>
      <c r="V1" s="5"/>
      <c r="W1" s="5"/>
      <c r="X1" s="63" t="str">
        <f>L1</f>
        <v>令和8年4月時点</v>
      </c>
      <c r="Y1" s="5"/>
      <c r="Z1" s="1" t="str">
        <f>B1</f>
        <v>令和８年度行事予定</v>
      </c>
      <c r="AA1" s="5"/>
      <c r="AB1" s="5"/>
      <c r="AC1" s="5"/>
      <c r="AD1" s="5"/>
      <c r="AE1" s="5"/>
      <c r="AF1" s="5"/>
      <c r="AG1" s="5"/>
      <c r="AH1" s="5"/>
      <c r="AI1" s="5"/>
      <c r="AJ1" s="63" t="str">
        <f>L1</f>
        <v>令和8年4月時点</v>
      </c>
      <c r="AK1" s="5"/>
      <c r="AL1" s="1" t="str">
        <f>B1</f>
        <v>令和８年度行事予定</v>
      </c>
      <c r="AM1" s="5"/>
      <c r="AN1" s="5"/>
      <c r="AO1" s="5"/>
      <c r="AQ1" s="5"/>
      <c r="AR1" s="5"/>
      <c r="AS1" s="5"/>
      <c r="AT1" s="5"/>
      <c r="AU1" s="5"/>
      <c r="AV1" s="63" t="str">
        <f>L1</f>
        <v>令和8年4月時点</v>
      </c>
    </row>
    <row r="2" spans="2:48" ht="25.5" x14ac:dyDescent="0.2">
      <c r="L2" s="64" t="s">
        <v>166</v>
      </c>
      <c r="N2" s="6"/>
      <c r="X2" s="64" t="str">
        <f>L2</f>
        <v>行事は変更となる場合があります</v>
      </c>
      <c r="AJ2" s="64" t="str">
        <f>L2</f>
        <v>行事は変更となる場合があります</v>
      </c>
      <c r="AL2" s="7"/>
      <c r="AV2" s="64" t="str">
        <f>L2</f>
        <v>行事は変更となる場合があります</v>
      </c>
    </row>
    <row r="3" spans="2:48" s="12" customFormat="1" ht="19" x14ac:dyDescent="0.2">
      <c r="B3" s="10" t="s">
        <v>0</v>
      </c>
      <c r="C3" s="8"/>
      <c r="D3" s="9"/>
      <c r="E3" s="9"/>
      <c r="F3" s="10" t="s">
        <v>1</v>
      </c>
      <c r="G3" s="8"/>
      <c r="H3" s="9"/>
      <c r="I3" s="9"/>
      <c r="J3" s="41" t="s">
        <v>2</v>
      </c>
      <c r="K3" s="8"/>
      <c r="L3" s="9"/>
      <c r="M3" s="9"/>
      <c r="N3" s="42" t="s">
        <v>3</v>
      </c>
      <c r="O3" s="11"/>
      <c r="P3" s="11"/>
      <c r="Q3" s="9"/>
      <c r="R3" s="42" t="s">
        <v>4</v>
      </c>
      <c r="S3" s="8"/>
      <c r="T3" s="9"/>
      <c r="U3" s="9"/>
      <c r="V3" s="10" t="s">
        <v>5</v>
      </c>
      <c r="W3" s="8"/>
      <c r="X3" s="9"/>
      <c r="Y3" s="9"/>
      <c r="Z3" s="10" t="s">
        <v>6</v>
      </c>
      <c r="AA3" s="8"/>
      <c r="AB3" s="9"/>
      <c r="AC3" s="9"/>
      <c r="AD3" s="10" t="s">
        <v>7</v>
      </c>
      <c r="AE3" s="8"/>
      <c r="AF3" s="9"/>
      <c r="AG3" s="9"/>
      <c r="AH3" s="10" t="s">
        <v>8</v>
      </c>
      <c r="AI3" s="8"/>
      <c r="AJ3" s="9"/>
      <c r="AK3" s="9"/>
      <c r="AL3" s="10" t="s">
        <v>9</v>
      </c>
      <c r="AM3" s="8"/>
      <c r="AN3" s="9"/>
      <c r="AO3" s="9"/>
      <c r="AP3" s="10" t="s">
        <v>10</v>
      </c>
      <c r="AQ3" s="8"/>
      <c r="AR3" s="9"/>
      <c r="AS3" s="9"/>
      <c r="AT3" s="10" t="s">
        <v>11</v>
      </c>
      <c r="AU3" s="8"/>
      <c r="AV3" s="9"/>
    </row>
    <row r="4" spans="2:48" ht="36" customHeight="1" x14ac:dyDescent="0.2">
      <c r="B4" s="16">
        <v>1</v>
      </c>
      <c r="C4" s="16" t="s">
        <v>31</v>
      </c>
      <c r="D4" s="51" t="s">
        <v>167</v>
      </c>
      <c r="E4" s="15"/>
      <c r="F4" s="16">
        <v>1</v>
      </c>
      <c r="G4" s="16" t="s">
        <v>14</v>
      </c>
      <c r="H4" s="28" t="s">
        <v>122</v>
      </c>
      <c r="I4" s="15"/>
      <c r="J4" s="18">
        <v>1</v>
      </c>
      <c r="K4" s="18" t="s">
        <v>15</v>
      </c>
      <c r="L4" s="28" t="s">
        <v>88</v>
      </c>
      <c r="M4" s="15"/>
      <c r="N4" s="18">
        <v>1</v>
      </c>
      <c r="O4" s="18" t="s">
        <v>18</v>
      </c>
      <c r="P4" s="28" t="s">
        <v>205</v>
      </c>
      <c r="Q4" s="15"/>
      <c r="R4" s="19">
        <v>1</v>
      </c>
      <c r="S4" s="19" t="s">
        <v>19</v>
      </c>
      <c r="T4" s="25" t="s">
        <v>40</v>
      </c>
      <c r="U4" s="15"/>
      <c r="V4" s="20">
        <v>1</v>
      </c>
      <c r="W4" s="21" t="s">
        <v>13</v>
      </c>
      <c r="X4" s="44" t="s">
        <v>218</v>
      </c>
      <c r="Y4" s="15"/>
      <c r="Z4" s="18">
        <v>1</v>
      </c>
      <c r="AA4" s="18" t="s">
        <v>12</v>
      </c>
      <c r="AB4" s="22" t="s">
        <v>164</v>
      </c>
      <c r="AC4" s="15"/>
      <c r="AD4" s="19">
        <v>1</v>
      </c>
      <c r="AE4" s="19" t="s">
        <v>17</v>
      </c>
      <c r="AF4" s="33" t="s">
        <v>43</v>
      </c>
      <c r="AG4" s="15"/>
      <c r="AH4" s="18">
        <v>1</v>
      </c>
      <c r="AI4" s="18" t="s">
        <v>13</v>
      </c>
      <c r="AJ4" s="28" t="s">
        <v>238</v>
      </c>
      <c r="AK4" s="15"/>
      <c r="AL4" s="19">
        <v>1</v>
      </c>
      <c r="AM4" s="19" t="s">
        <v>14</v>
      </c>
      <c r="AN4" s="40" t="s">
        <v>16</v>
      </c>
      <c r="AO4" s="15"/>
      <c r="AP4" s="18">
        <v>1</v>
      </c>
      <c r="AQ4" s="18" t="s">
        <v>15</v>
      </c>
      <c r="AR4" s="28"/>
      <c r="AS4" s="15"/>
      <c r="AT4" s="18">
        <v>1</v>
      </c>
      <c r="AU4" s="18" t="s">
        <v>15</v>
      </c>
      <c r="AV4" s="51" t="s">
        <v>256</v>
      </c>
    </row>
    <row r="5" spans="2:48" ht="36" customHeight="1" x14ac:dyDescent="0.2">
      <c r="B5" s="16">
        <v>2</v>
      </c>
      <c r="C5" s="16" t="s">
        <v>27</v>
      </c>
      <c r="D5" s="22"/>
      <c r="E5" s="15"/>
      <c r="F5" s="13">
        <v>2</v>
      </c>
      <c r="G5" s="13" t="s">
        <v>19</v>
      </c>
      <c r="H5" s="40"/>
      <c r="I5" s="15"/>
      <c r="J5" s="18">
        <v>2</v>
      </c>
      <c r="K5" s="18" t="s">
        <v>13</v>
      </c>
      <c r="L5" s="28" t="s">
        <v>195</v>
      </c>
      <c r="M5" s="15"/>
      <c r="N5" s="18">
        <v>2</v>
      </c>
      <c r="O5" s="18" t="s">
        <v>12</v>
      </c>
      <c r="P5" s="28" t="s">
        <v>206</v>
      </c>
      <c r="Q5" s="15"/>
      <c r="R5" s="19">
        <v>2</v>
      </c>
      <c r="S5" s="19" t="s">
        <v>17</v>
      </c>
      <c r="T5" s="25" t="s">
        <v>58</v>
      </c>
      <c r="U5" s="15"/>
      <c r="V5" s="21">
        <v>2</v>
      </c>
      <c r="W5" s="21" t="s">
        <v>18</v>
      </c>
      <c r="X5" s="44" t="s">
        <v>219</v>
      </c>
      <c r="Y5" s="15"/>
      <c r="Z5" s="18">
        <v>2</v>
      </c>
      <c r="AA5" s="18" t="s">
        <v>14</v>
      </c>
      <c r="AB5" s="28" t="s">
        <v>116</v>
      </c>
      <c r="AC5" s="15"/>
      <c r="AD5" s="18">
        <v>2</v>
      </c>
      <c r="AE5" s="18" t="s">
        <v>15</v>
      </c>
      <c r="AF5" s="28"/>
      <c r="AG5" s="15"/>
      <c r="AH5" s="18">
        <v>2</v>
      </c>
      <c r="AI5" s="18" t="s">
        <v>18</v>
      </c>
      <c r="AJ5" s="28" t="s">
        <v>239</v>
      </c>
      <c r="AK5" s="15"/>
      <c r="AL5" s="19">
        <v>2</v>
      </c>
      <c r="AM5" s="19" t="s">
        <v>19</v>
      </c>
      <c r="AN5" s="23"/>
      <c r="AO5" s="15"/>
      <c r="AP5" s="18">
        <v>2</v>
      </c>
      <c r="AQ5" s="18" t="s">
        <v>13</v>
      </c>
      <c r="AR5" s="28"/>
      <c r="AS5" s="15"/>
      <c r="AT5" s="18">
        <v>2</v>
      </c>
      <c r="AU5" s="18" t="s">
        <v>13</v>
      </c>
      <c r="AV5" s="28" t="s">
        <v>257</v>
      </c>
    </row>
    <row r="6" spans="2:48" ht="36" customHeight="1" x14ac:dyDescent="0.2">
      <c r="B6" s="16">
        <v>3</v>
      </c>
      <c r="C6" s="16" t="s">
        <v>30</v>
      </c>
      <c r="D6" s="51"/>
      <c r="E6" s="15"/>
      <c r="F6" s="13">
        <v>3</v>
      </c>
      <c r="G6" s="13" t="s">
        <v>17</v>
      </c>
      <c r="H6" s="40" t="s">
        <v>20</v>
      </c>
      <c r="I6" s="15"/>
      <c r="J6" s="18">
        <v>3</v>
      </c>
      <c r="K6" s="18" t="s">
        <v>18</v>
      </c>
      <c r="L6" s="28" t="s">
        <v>154</v>
      </c>
      <c r="M6" s="15"/>
      <c r="N6" s="18">
        <v>3</v>
      </c>
      <c r="O6" s="18" t="s">
        <v>14</v>
      </c>
      <c r="P6" s="28" t="s">
        <v>207</v>
      </c>
      <c r="Q6" s="15"/>
      <c r="R6" s="18">
        <v>3</v>
      </c>
      <c r="S6" s="18" t="s">
        <v>15</v>
      </c>
      <c r="T6" s="51"/>
      <c r="U6" s="15"/>
      <c r="V6" s="21">
        <v>3</v>
      </c>
      <c r="W6" s="21" t="s">
        <v>12</v>
      </c>
      <c r="X6" s="44"/>
      <c r="Y6" s="15"/>
      <c r="Z6" s="19">
        <v>3</v>
      </c>
      <c r="AA6" s="19" t="s">
        <v>19</v>
      </c>
      <c r="AB6" s="33"/>
      <c r="AC6" s="15"/>
      <c r="AD6" s="19">
        <v>3</v>
      </c>
      <c r="AE6" s="19" t="s">
        <v>13</v>
      </c>
      <c r="AF6" s="29" t="s">
        <v>35</v>
      </c>
      <c r="AG6" s="15"/>
      <c r="AH6" s="18">
        <v>3</v>
      </c>
      <c r="AI6" s="18" t="s">
        <v>12</v>
      </c>
      <c r="AJ6" s="46"/>
      <c r="AK6" s="15"/>
      <c r="AL6" s="19">
        <v>3</v>
      </c>
      <c r="AM6" s="19" t="s">
        <v>17</v>
      </c>
      <c r="AN6" s="23"/>
      <c r="AO6" s="15"/>
      <c r="AP6" s="18">
        <v>3</v>
      </c>
      <c r="AQ6" s="18" t="s">
        <v>18</v>
      </c>
      <c r="AR6" s="46"/>
      <c r="AS6" s="15"/>
      <c r="AT6" s="18">
        <v>3</v>
      </c>
      <c r="AU6" s="18" t="s">
        <v>18</v>
      </c>
      <c r="AV6" s="28"/>
    </row>
    <row r="7" spans="2:48" ht="36" customHeight="1" x14ac:dyDescent="0.2">
      <c r="B7" s="13">
        <v>4</v>
      </c>
      <c r="C7" s="13" t="s">
        <v>28</v>
      </c>
      <c r="D7" s="34"/>
      <c r="E7" s="15"/>
      <c r="F7" s="13">
        <v>4</v>
      </c>
      <c r="G7" s="13" t="s">
        <v>15</v>
      </c>
      <c r="H7" s="40" t="s">
        <v>21</v>
      </c>
      <c r="I7" s="15"/>
      <c r="J7" s="18">
        <v>4</v>
      </c>
      <c r="K7" s="18" t="s">
        <v>12</v>
      </c>
      <c r="L7" s="28" t="s">
        <v>196</v>
      </c>
      <c r="M7" s="15"/>
      <c r="N7" s="19">
        <v>4</v>
      </c>
      <c r="O7" s="19" t="s">
        <v>19</v>
      </c>
      <c r="P7" s="33" t="s">
        <v>70</v>
      </c>
      <c r="Q7" s="15"/>
      <c r="R7" s="18">
        <v>4</v>
      </c>
      <c r="S7" s="18" t="s">
        <v>13</v>
      </c>
      <c r="T7" s="28" t="s">
        <v>81</v>
      </c>
      <c r="U7" s="15"/>
      <c r="V7" s="36">
        <v>4</v>
      </c>
      <c r="W7" s="21" t="s">
        <v>14</v>
      </c>
      <c r="X7" s="57" t="s">
        <v>220</v>
      </c>
      <c r="Y7" s="15"/>
      <c r="Z7" s="19">
        <v>4</v>
      </c>
      <c r="AA7" s="19" t="s">
        <v>17</v>
      </c>
      <c r="AB7" s="34"/>
      <c r="AC7" s="15"/>
      <c r="AD7" s="18">
        <v>4</v>
      </c>
      <c r="AE7" s="18" t="s">
        <v>18</v>
      </c>
      <c r="AF7" s="28"/>
      <c r="AG7" s="15"/>
      <c r="AH7" s="18">
        <v>4</v>
      </c>
      <c r="AI7" s="18" t="s">
        <v>14</v>
      </c>
      <c r="AJ7" s="28"/>
      <c r="AK7" s="15"/>
      <c r="AL7" s="18">
        <v>4</v>
      </c>
      <c r="AM7" s="18" t="s">
        <v>15</v>
      </c>
      <c r="AN7" s="28" t="s">
        <v>63</v>
      </c>
      <c r="AO7" s="15"/>
      <c r="AP7" s="18">
        <v>4</v>
      </c>
      <c r="AQ7" s="18" t="s">
        <v>12</v>
      </c>
      <c r="AR7" s="28"/>
      <c r="AS7" s="15"/>
      <c r="AT7" s="18">
        <v>4</v>
      </c>
      <c r="AU7" s="18" t="s">
        <v>12</v>
      </c>
      <c r="AV7" s="28"/>
    </row>
    <row r="8" spans="2:48" ht="36" customHeight="1" x14ac:dyDescent="0.2">
      <c r="B8" s="13">
        <v>5</v>
      </c>
      <c r="C8" s="13" t="s">
        <v>29</v>
      </c>
      <c r="D8" s="34"/>
      <c r="E8" s="15"/>
      <c r="F8" s="13">
        <v>5</v>
      </c>
      <c r="G8" s="13" t="s">
        <v>13</v>
      </c>
      <c r="H8" s="40" t="s">
        <v>22</v>
      </c>
      <c r="I8" s="15"/>
      <c r="J8" s="18">
        <v>5</v>
      </c>
      <c r="K8" s="18" t="s">
        <v>14</v>
      </c>
      <c r="L8" s="28" t="s">
        <v>197</v>
      </c>
      <c r="M8" s="15"/>
      <c r="N8" s="19">
        <v>5</v>
      </c>
      <c r="O8" s="19" t="s">
        <v>17</v>
      </c>
      <c r="P8" s="33" t="s">
        <v>137</v>
      </c>
      <c r="Q8" s="15"/>
      <c r="R8" s="18">
        <v>5</v>
      </c>
      <c r="S8" s="18" t="s">
        <v>18</v>
      </c>
      <c r="T8" s="28" t="s">
        <v>81</v>
      </c>
      <c r="U8" s="15"/>
      <c r="V8" s="19">
        <v>5</v>
      </c>
      <c r="W8" s="26" t="s">
        <v>19</v>
      </c>
      <c r="X8" s="43"/>
      <c r="Y8" s="15"/>
      <c r="Z8" s="18">
        <v>5</v>
      </c>
      <c r="AA8" s="18" t="s">
        <v>15</v>
      </c>
      <c r="AB8" s="46"/>
      <c r="AC8" s="15"/>
      <c r="AD8" s="18">
        <v>5</v>
      </c>
      <c r="AE8" s="18" t="s">
        <v>12</v>
      </c>
      <c r="AF8" s="28" t="s">
        <v>232</v>
      </c>
      <c r="AG8" s="15"/>
      <c r="AH8" s="19">
        <v>5</v>
      </c>
      <c r="AI8" s="19" t="s">
        <v>19</v>
      </c>
      <c r="AJ8" s="25" t="s">
        <v>151</v>
      </c>
      <c r="AK8" s="15"/>
      <c r="AL8" s="18">
        <v>5</v>
      </c>
      <c r="AM8" s="18" t="s">
        <v>13</v>
      </c>
      <c r="AN8" s="45"/>
      <c r="AO8" s="15"/>
      <c r="AP8" s="20">
        <v>5</v>
      </c>
      <c r="AQ8" s="20" t="s">
        <v>14</v>
      </c>
      <c r="AR8" s="60"/>
      <c r="AS8" s="15"/>
      <c r="AT8" s="18">
        <v>5</v>
      </c>
      <c r="AU8" s="18" t="s">
        <v>14</v>
      </c>
      <c r="AV8" s="51"/>
    </row>
    <row r="9" spans="2:48" ht="45" customHeight="1" x14ac:dyDescent="0.2">
      <c r="B9" s="16">
        <v>6</v>
      </c>
      <c r="C9" s="16" t="s">
        <v>32</v>
      </c>
      <c r="D9" s="28"/>
      <c r="E9" s="15"/>
      <c r="F9" s="13">
        <v>6</v>
      </c>
      <c r="G9" s="13" t="s">
        <v>18</v>
      </c>
      <c r="H9" s="34" t="s">
        <v>55</v>
      </c>
      <c r="I9" s="15"/>
      <c r="J9" s="19">
        <v>6</v>
      </c>
      <c r="K9" s="19" t="s">
        <v>19</v>
      </c>
      <c r="L9" s="33" t="s">
        <v>76</v>
      </c>
      <c r="M9" s="15"/>
      <c r="N9" s="18">
        <v>6</v>
      </c>
      <c r="O9" s="18" t="s">
        <v>15</v>
      </c>
      <c r="P9" s="28" t="s">
        <v>131</v>
      </c>
      <c r="Q9" s="15"/>
      <c r="R9" s="18">
        <v>6</v>
      </c>
      <c r="S9" s="18" t="s">
        <v>12</v>
      </c>
      <c r="T9" s="28" t="s">
        <v>81</v>
      </c>
      <c r="U9" s="15"/>
      <c r="V9" s="19">
        <v>6</v>
      </c>
      <c r="W9" s="26" t="s">
        <v>17</v>
      </c>
      <c r="X9" s="33" t="s">
        <v>138</v>
      </c>
      <c r="Y9" s="15"/>
      <c r="Z9" s="18">
        <v>6</v>
      </c>
      <c r="AA9" s="18" t="s">
        <v>13</v>
      </c>
      <c r="AB9" s="46"/>
      <c r="AC9" s="15"/>
      <c r="AD9" s="18">
        <v>6</v>
      </c>
      <c r="AE9" s="18" t="s">
        <v>14</v>
      </c>
      <c r="AF9" s="28" t="s">
        <v>103</v>
      </c>
      <c r="AG9" s="15"/>
      <c r="AH9" s="19">
        <v>6</v>
      </c>
      <c r="AI9" s="19" t="s">
        <v>17</v>
      </c>
      <c r="AJ9" s="24"/>
      <c r="AK9" s="15"/>
      <c r="AL9" s="18">
        <v>6</v>
      </c>
      <c r="AM9" s="18" t="s">
        <v>18</v>
      </c>
      <c r="AN9" s="28"/>
      <c r="AO9" s="15"/>
      <c r="AP9" s="19">
        <v>6</v>
      </c>
      <c r="AQ9" s="19" t="s">
        <v>19</v>
      </c>
      <c r="AR9" s="33" t="s">
        <v>44</v>
      </c>
      <c r="AS9" s="15"/>
      <c r="AT9" s="19">
        <v>6</v>
      </c>
      <c r="AU9" s="19" t="s">
        <v>19</v>
      </c>
      <c r="AV9" s="24"/>
    </row>
    <row r="10" spans="2:48" ht="50.4" customHeight="1" x14ac:dyDescent="0.2">
      <c r="B10" s="16">
        <v>7</v>
      </c>
      <c r="C10" s="16" t="s">
        <v>26</v>
      </c>
      <c r="D10" s="22"/>
      <c r="E10" s="15"/>
      <c r="F10" s="16">
        <v>7</v>
      </c>
      <c r="G10" s="16" t="s">
        <v>12</v>
      </c>
      <c r="H10" s="28" t="s">
        <v>188</v>
      </c>
      <c r="I10" s="15"/>
      <c r="J10" s="19">
        <v>7</v>
      </c>
      <c r="K10" s="19" t="s">
        <v>17</v>
      </c>
      <c r="L10" s="34"/>
      <c r="M10" s="15"/>
      <c r="N10" s="18">
        <v>7</v>
      </c>
      <c r="O10" s="18" t="s">
        <v>13</v>
      </c>
      <c r="P10" s="46" t="s">
        <v>208</v>
      </c>
      <c r="Q10" s="15"/>
      <c r="R10" s="18">
        <v>7</v>
      </c>
      <c r="S10" s="18" t="s">
        <v>14</v>
      </c>
      <c r="T10" s="17"/>
      <c r="U10" s="15"/>
      <c r="V10" s="18">
        <v>7</v>
      </c>
      <c r="W10" s="21" t="s">
        <v>15</v>
      </c>
      <c r="X10" s="57" t="s">
        <v>96</v>
      </c>
      <c r="Y10" s="15"/>
      <c r="Z10" s="18">
        <v>7</v>
      </c>
      <c r="AA10" s="18" t="s">
        <v>18</v>
      </c>
      <c r="AB10" s="28" t="s">
        <v>227</v>
      </c>
      <c r="AC10" s="15"/>
      <c r="AD10" s="19">
        <v>7</v>
      </c>
      <c r="AE10" s="19" t="s">
        <v>19</v>
      </c>
      <c r="AF10" s="34"/>
      <c r="AG10" s="15"/>
      <c r="AH10" s="18">
        <v>7</v>
      </c>
      <c r="AI10" s="18" t="s">
        <v>15</v>
      </c>
      <c r="AJ10" s="45"/>
      <c r="AK10" s="15"/>
      <c r="AL10" s="18">
        <v>7</v>
      </c>
      <c r="AM10" s="18" t="s">
        <v>12</v>
      </c>
      <c r="AN10" s="46"/>
      <c r="AO10" s="15"/>
      <c r="AP10" s="19">
        <v>7</v>
      </c>
      <c r="AQ10" s="19" t="s">
        <v>17</v>
      </c>
      <c r="AR10" s="43" t="s">
        <v>142</v>
      </c>
      <c r="AS10" s="15"/>
      <c r="AT10" s="19">
        <v>7</v>
      </c>
      <c r="AU10" s="19" t="s">
        <v>17</v>
      </c>
      <c r="AV10" s="33"/>
    </row>
    <row r="11" spans="2:48" ht="36" customHeight="1" x14ac:dyDescent="0.2">
      <c r="B11" s="16">
        <v>8</v>
      </c>
      <c r="C11" s="16" t="s">
        <v>18</v>
      </c>
      <c r="D11" s="28" t="s">
        <v>82</v>
      </c>
      <c r="E11" s="15"/>
      <c r="F11" s="16">
        <v>8</v>
      </c>
      <c r="G11" s="16" t="s">
        <v>14</v>
      </c>
      <c r="H11" s="28" t="s">
        <v>189</v>
      </c>
      <c r="I11" s="15"/>
      <c r="J11" s="18">
        <v>8</v>
      </c>
      <c r="K11" s="18" t="s">
        <v>15</v>
      </c>
      <c r="L11" s="46"/>
      <c r="M11" s="15"/>
      <c r="N11" s="18">
        <v>8</v>
      </c>
      <c r="O11" s="18" t="s">
        <v>18</v>
      </c>
      <c r="P11" s="28" t="s">
        <v>209</v>
      </c>
      <c r="Q11" s="15"/>
      <c r="R11" s="19">
        <v>8</v>
      </c>
      <c r="S11" s="19" t="s">
        <v>19</v>
      </c>
      <c r="T11" s="14"/>
      <c r="U11" s="15"/>
      <c r="V11" s="18">
        <v>8</v>
      </c>
      <c r="W11" s="21" t="s">
        <v>13</v>
      </c>
      <c r="X11" s="28" t="s">
        <v>221</v>
      </c>
      <c r="Y11" s="15"/>
      <c r="Z11" s="18">
        <v>8</v>
      </c>
      <c r="AA11" s="18" t="s">
        <v>12</v>
      </c>
      <c r="AB11" s="46"/>
      <c r="AC11" s="15"/>
      <c r="AD11" s="19">
        <v>8</v>
      </c>
      <c r="AE11" s="19" t="s">
        <v>17</v>
      </c>
      <c r="AF11" s="33" t="s">
        <v>135</v>
      </c>
      <c r="AG11" s="15"/>
      <c r="AH11" s="18">
        <v>8</v>
      </c>
      <c r="AI11" s="18" t="s">
        <v>13</v>
      </c>
      <c r="AJ11" s="28"/>
      <c r="AK11" s="15"/>
      <c r="AL11" s="18">
        <v>8</v>
      </c>
      <c r="AM11" s="18" t="s">
        <v>14</v>
      </c>
      <c r="AN11" s="28" t="s">
        <v>247</v>
      </c>
      <c r="AO11" s="15"/>
      <c r="AP11" s="18">
        <v>8</v>
      </c>
      <c r="AQ11" s="18" t="s">
        <v>15</v>
      </c>
      <c r="AR11" s="57" t="s">
        <v>133</v>
      </c>
      <c r="AS11" s="15"/>
      <c r="AT11" s="18">
        <v>8</v>
      </c>
      <c r="AU11" s="18" t="s">
        <v>15</v>
      </c>
      <c r="AV11" s="28" t="s">
        <v>258</v>
      </c>
    </row>
    <row r="12" spans="2:48" ht="36" customHeight="1" x14ac:dyDescent="0.2">
      <c r="B12" s="16">
        <v>9</v>
      </c>
      <c r="C12" s="16" t="s">
        <v>12</v>
      </c>
      <c r="D12" s="51" t="s">
        <v>168</v>
      </c>
      <c r="E12" s="15"/>
      <c r="F12" s="13">
        <v>9</v>
      </c>
      <c r="G12" s="13" t="s">
        <v>19</v>
      </c>
      <c r="H12" s="24" t="s">
        <v>147</v>
      </c>
      <c r="I12" s="15"/>
      <c r="J12" s="18">
        <v>9</v>
      </c>
      <c r="K12" s="18" t="s">
        <v>13</v>
      </c>
      <c r="L12" s="28" t="s">
        <v>198</v>
      </c>
      <c r="M12" s="15"/>
      <c r="N12" s="18">
        <v>9</v>
      </c>
      <c r="O12" s="18" t="s">
        <v>12</v>
      </c>
      <c r="P12" s="28" t="s">
        <v>39</v>
      </c>
      <c r="Q12" s="15"/>
      <c r="R12" s="19">
        <v>9</v>
      </c>
      <c r="S12" s="19" t="s">
        <v>17</v>
      </c>
      <c r="T12" s="24"/>
      <c r="U12" s="15"/>
      <c r="V12" s="18">
        <v>9</v>
      </c>
      <c r="W12" s="21" t="s">
        <v>18</v>
      </c>
      <c r="X12" s="28" t="s">
        <v>222</v>
      </c>
      <c r="Y12" s="15"/>
      <c r="Z12" s="18">
        <v>9</v>
      </c>
      <c r="AA12" s="18" t="s">
        <v>14</v>
      </c>
      <c r="AB12" s="46"/>
      <c r="AC12" s="15"/>
      <c r="AD12" s="18">
        <v>9</v>
      </c>
      <c r="AE12" s="18" t="s">
        <v>15</v>
      </c>
      <c r="AF12" s="28"/>
      <c r="AG12" s="15"/>
      <c r="AH12" s="18">
        <v>9</v>
      </c>
      <c r="AI12" s="18" t="s">
        <v>18</v>
      </c>
      <c r="AJ12" s="28" t="s">
        <v>240</v>
      </c>
      <c r="AK12" s="15"/>
      <c r="AL12" s="19">
        <v>9</v>
      </c>
      <c r="AM12" s="19" t="s">
        <v>19</v>
      </c>
      <c r="AN12" s="24"/>
      <c r="AO12" s="15"/>
      <c r="AP12" s="18">
        <v>9</v>
      </c>
      <c r="AQ12" s="18" t="s">
        <v>13</v>
      </c>
      <c r="AR12" s="61" t="s">
        <v>251</v>
      </c>
      <c r="AS12" s="15"/>
      <c r="AT12" s="18">
        <v>9</v>
      </c>
      <c r="AU12" s="18" t="s">
        <v>13</v>
      </c>
      <c r="AV12" s="51"/>
    </row>
    <row r="13" spans="2:48" ht="36" customHeight="1" x14ac:dyDescent="0.2">
      <c r="B13" s="16">
        <v>10</v>
      </c>
      <c r="C13" s="16" t="s">
        <v>14</v>
      </c>
      <c r="D13" s="28" t="s">
        <v>146</v>
      </c>
      <c r="E13" s="15"/>
      <c r="F13" s="13">
        <v>10</v>
      </c>
      <c r="G13" s="13" t="s">
        <v>17</v>
      </c>
      <c r="H13" s="24"/>
      <c r="I13" s="15"/>
      <c r="J13" s="18">
        <v>10</v>
      </c>
      <c r="K13" s="18" t="s">
        <v>18</v>
      </c>
      <c r="L13" s="28" t="s">
        <v>199</v>
      </c>
      <c r="M13" s="15"/>
      <c r="N13" s="18">
        <v>10</v>
      </c>
      <c r="O13" s="18" t="s">
        <v>14</v>
      </c>
      <c r="P13" s="28" t="s">
        <v>210</v>
      </c>
      <c r="Q13" s="15"/>
      <c r="R13" s="18">
        <v>10</v>
      </c>
      <c r="S13" s="18" t="s">
        <v>15</v>
      </c>
      <c r="T13" s="22"/>
      <c r="U13" s="15"/>
      <c r="V13" s="18">
        <v>10</v>
      </c>
      <c r="W13" s="21" t="s">
        <v>12</v>
      </c>
      <c r="X13" s="28" t="s">
        <v>97</v>
      </c>
      <c r="Y13" s="15"/>
      <c r="Z13" s="19">
        <v>10</v>
      </c>
      <c r="AA13" s="19" t="s">
        <v>19</v>
      </c>
      <c r="AB13" s="33" t="s">
        <v>42</v>
      </c>
      <c r="AC13" s="15"/>
      <c r="AD13" s="18">
        <v>10</v>
      </c>
      <c r="AE13" s="18" t="s">
        <v>13</v>
      </c>
      <c r="AF13" s="28" t="s">
        <v>233</v>
      </c>
      <c r="AG13" s="15"/>
      <c r="AH13" s="18">
        <v>10</v>
      </c>
      <c r="AI13" s="18" t="s">
        <v>12</v>
      </c>
      <c r="AJ13" s="28"/>
      <c r="AK13" s="15"/>
      <c r="AL13" s="19">
        <v>10</v>
      </c>
      <c r="AM13" s="19" t="s">
        <v>17</v>
      </c>
      <c r="AN13" s="14"/>
      <c r="AO13" s="15"/>
      <c r="AP13" s="18">
        <v>10</v>
      </c>
      <c r="AQ13" s="18" t="s">
        <v>18</v>
      </c>
      <c r="AR13" s="28"/>
      <c r="AS13" s="15"/>
      <c r="AT13" s="18">
        <v>10</v>
      </c>
      <c r="AU13" s="18" t="s">
        <v>18</v>
      </c>
      <c r="AV13" s="46"/>
    </row>
    <row r="14" spans="2:48" ht="36" customHeight="1" x14ac:dyDescent="0.2">
      <c r="B14" s="13">
        <v>11</v>
      </c>
      <c r="C14" s="13" t="s">
        <v>19</v>
      </c>
      <c r="D14" s="34"/>
      <c r="E14" s="15"/>
      <c r="F14" s="16">
        <v>11</v>
      </c>
      <c r="G14" s="16" t="s">
        <v>15</v>
      </c>
      <c r="H14" s="28" t="s">
        <v>130</v>
      </c>
      <c r="I14" s="15"/>
      <c r="J14" s="18">
        <v>11</v>
      </c>
      <c r="K14" s="18" t="s">
        <v>12</v>
      </c>
      <c r="L14" s="28" t="s">
        <v>161</v>
      </c>
      <c r="M14" s="15"/>
      <c r="N14" s="19">
        <v>11</v>
      </c>
      <c r="O14" s="19" t="s">
        <v>19</v>
      </c>
      <c r="P14" s="34"/>
      <c r="Q14" s="15"/>
      <c r="R14" s="19">
        <v>11</v>
      </c>
      <c r="S14" s="19" t="s">
        <v>13</v>
      </c>
      <c r="T14" s="34" t="s">
        <v>23</v>
      </c>
      <c r="U14" s="15"/>
      <c r="V14" s="18">
        <v>11</v>
      </c>
      <c r="W14" s="21" t="s">
        <v>14</v>
      </c>
      <c r="X14" s="59" t="s">
        <v>223</v>
      </c>
      <c r="Y14" s="15"/>
      <c r="Z14" s="19">
        <v>11</v>
      </c>
      <c r="AA14" s="19" t="s">
        <v>17</v>
      </c>
      <c r="AB14" s="27"/>
      <c r="AC14" s="15"/>
      <c r="AD14" s="18">
        <v>11</v>
      </c>
      <c r="AE14" s="18" t="s">
        <v>18</v>
      </c>
      <c r="AF14" s="46" t="s">
        <v>86</v>
      </c>
      <c r="AG14" s="15"/>
      <c r="AH14" s="18">
        <v>11</v>
      </c>
      <c r="AI14" s="18" t="s">
        <v>14</v>
      </c>
      <c r="AJ14" s="28" t="s">
        <v>241</v>
      </c>
      <c r="AK14" s="15"/>
      <c r="AL14" s="19">
        <v>11</v>
      </c>
      <c r="AM14" s="19" t="s">
        <v>15</v>
      </c>
      <c r="AN14" s="40" t="s">
        <v>51</v>
      </c>
      <c r="AO14" s="15"/>
      <c r="AP14" s="19">
        <v>11</v>
      </c>
      <c r="AQ14" s="19" t="s">
        <v>12</v>
      </c>
      <c r="AR14" s="34" t="s">
        <v>33</v>
      </c>
      <c r="AS14" s="15"/>
      <c r="AT14" s="18">
        <v>11</v>
      </c>
      <c r="AU14" s="18" t="s">
        <v>12</v>
      </c>
      <c r="AV14" s="28"/>
    </row>
    <row r="15" spans="2:48" ht="36" customHeight="1" x14ac:dyDescent="0.2">
      <c r="B15" s="13">
        <v>12</v>
      </c>
      <c r="C15" s="13" t="s">
        <v>17</v>
      </c>
      <c r="D15" s="34"/>
      <c r="E15" s="15"/>
      <c r="F15" s="16">
        <v>12</v>
      </c>
      <c r="G15" s="16" t="s">
        <v>13</v>
      </c>
      <c r="H15" s="28" t="s">
        <v>190</v>
      </c>
      <c r="I15" s="15"/>
      <c r="J15" s="18">
        <v>12</v>
      </c>
      <c r="K15" s="18" t="s">
        <v>14</v>
      </c>
      <c r="L15" s="28" t="s">
        <v>200</v>
      </c>
      <c r="M15" s="15"/>
      <c r="N15" s="19">
        <v>12</v>
      </c>
      <c r="O15" s="19" t="s">
        <v>17</v>
      </c>
      <c r="P15" s="34"/>
      <c r="Q15" s="15"/>
      <c r="R15" s="18">
        <v>12</v>
      </c>
      <c r="S15" s="18" t="s">
        <v>18</v>
      </c>
      <c r="T15" s="45"/>
      <c r="U15" s="15"/>
      <c r="V15" s="19">
        <v>12</v>
      </c>
      <c r="W15" s="26" t="s">
        <v>19</v>
      </c>
      <c r="X15" s="43" t="s">
        <v>41</v>
      </c>
      <c r="Y15" s="15"/>
      <c r="Z15" s="19">
        <v>12</v>
      </c>
      <c r="AA15" s="19" t="s">
        <v>15</v>
      </c>
      <c r="AB15" s="47" t="s">
        <v>52</v>
      </c>
      <c r="AC15" s="15"/>
      <c r="AD15" s="18">
        <v>12</v>
      </c>
      <c r="AE15" s="18" t="s">
        <v>12</v>
      </c>
      <c r="AF15" s="46"/>
      <c r="AG15" s="15"/>
      <c r="AH15" s="19">
        <v>12</v>
      </c>
      <c r="AI15" s="19" t="s">
        <v>19</v>
      </c>
      <c r="AJ15" s="24"/>
      <c r="AK15" s="15"/>
      <c r="AL15" s="18">
        <v>12</v>
      </c>
      <c r="AM15" s="18" t="s">
        <v>13</v>
      </c>
      <c r="AN15" s="28" t="s">
        <v>248</v>
      </c>
      <c r="AO15" s="15"/>
      <c r="AP15" s="18">
        <v>12</v>
      </c>
      <c r="AQ15" s="18" t="s">
        <v>14</v>
      </c>
      <c r="AR15" s="28"/>
      <c r="AS15" s="15"/>
      <c r="AT15" s="18">
        <v>12</v>
      </c>
      <c r="AU15" s="18" t="s">
        <v>14</v>
      </c>
      <c r="AV15" s="28" t="s">
        <v>127</v>
      </c>
    </row>
    <row r="16" spans="2:48" ht="36" customHeight="1" x14ac:dyDescent="0.2">
      <c r="B16" s="16">
        <v>13</v>
      </c>
      <c r="C16" s="16" t="s">
        <v>15</v>
      </c>
      <c r="D16" s="28" t="s">
        <v>148</v>
      </c>
      <c r="E16" s="15"/>
      <c r="F16" s="16">
        <v>13</v>
      </c>
      <c r="G16" s="16" t="s">
        <v>18</v>
      </c>
      <c r="H16" s="28" t="s">
        <v>191</v>
      </c>
      <c r="I16" s="15"/>
      <c r="J16" s="19">
        <v>13</v>
      </c>
      <c r="K16" s="19" t="s">
        <v>19</v>
      </c>
      <c r="L16" s="33" t="s">
        <v>149</v>
      </c>
      <c r="M16" s="15"/>
      <c r="N16" s="18">
        <v>13</v>
      </c>
      <c r="O16" s="18" t="s">
        <v>15</v>
      </c>
      <c r="P16" s="28" t="s">
        <v>163</v>
      </c>
      <c r="Q16" s="15"/>
      <c r="R16" s="18">
        <v>13</v>
      </c>
      <c r="S16" s="18" t="s">
        <v>12</v>
      </c>
      <c r="T16" s="45"/>
      <c r="U16" s="15"/>
      <c r="V16" s="19">
        <v>13</v>
      </c>
      <c r="W16" s="26" t="s">
        <v>17</v>
      </c>
      <c r="X16" s="55" t="s">
        <v>41</v>
      </c>
      <c r="Y16" s="15"/>
      <c r="Z16" s="18">
        <v>13</v>
      </c>
      <c r="AA16" s="18" t="s">
        <v>13</v>
      </c>
      <c r="AB16" s="28" t="s">
        <v>228</v>
      </c>
      <c r="AC16" s="15"/>
      <c r="AD16" s="18">
        <v>13</v>
      </c>
      <c r="AE16" s="18" t="s">
        <v>14</v>
      </c>
      <c r="AF16" s="28"/>
      <c r="AG16" s="15"/>
      <c r="AH16" s="19">
        <v>13</v>
      </c>
      <c r="AI16" s="19" t="s">
        <v>17</v>
      </c>
      <c r="AJ16" s="33" t="s">
        <v>141</v>
      </c>
      <c r="AK16" s="15"/>
      <c r="AL16" s="18">
        <v>13</v>
      </c>
      <c r="AM16" s="18" t="s">
        <v>18</v>
      </c>
      <c r="AN16" s="28" t="s">
        <v>159</v>
      </c>
      <c r="AO16" s="15"/>
      <c r="AP16" s="19">
        <v>13</v>
      </c>
      <c r="AQ16" s="19" t="s">
        <v>19</v>
      </c>
      <c r="AR16" s="34"/>
      <c r="AS16" s="15"/>
      <c r="AT16" s="19">
        <v>13</v>
      </c>
      <c r="AU16" s="19" t="s">
        <v>19</v>
      </c>
      <c r="AV16" s="24"/>
    </row>
    <row r="17" spans="2:48" ht="36" customHeight="1" x14ac:dyDescent="0.2">
      <c r="B17" s="16">
        <v>14</v>
      </c>
      <c r="C17" s="16" t="s">
        <v>13</v>
      </c>
      <c r="D17" s="28" t="s">
        <v>169</v>
      </c>
      <c r="E17" s="15"/>
      <c r="F17" s="16">
        <v>14</v>
      </c>
      <c r="G17" s="16" t="s">
        <v>12</v>
      </c>
      <c r="H17" s="28" t="s">
        <v>192</v>
      </c>
      <c r="I17" s="15"/>
      <c r="J17" s="19">
        <v>14</v>
      </c>
      <c r="K17" s="19" t="s">
        <v>17</v>
      </c>
      <c r="L17" s="33" t="s">
        <v>150</v>
      </c>
      <c r="M17" s="15"/>
      <c r="N17" s="18">
        <v>14</v>
      </c>
      <c r="O17" s="18" t="s">
        <v>13</v>
      </c>
      <c r="P17" s="28" t="s">
        <v>211</v>
      </c>
      <c r="Q17" s="15"/>
      <c r="R17" s="18">
        <v>14</v>
      </c>
      <c r="S17" s="18" t="s">
        <v>14</v>
      </c>
      <c r="T17" s="45"/>
      <c r="U17" s="15"/>
      <c r="V17" s="18">
        <v>14</v>
      </c>
      <c r="W17" s="21" t="s">
        <v>15</v>
      </c>
      <c r="X17" s="44" t="s">
        <v>72</v>
      </c>
      <c r="Y17" s="15"/>
      <c r="Z17" s="20">
        <v>14</v>
      </c>
      <c r="AA17" s="18" t="s">
        <v>18</v>
      </c>
      <c r="AB17" s="28" t="s">
        <v>100</v>
      </c>
      <c r="AC17" s="15"/>
      <c r="AD17" s="19">
        <v>14</v>
      </c>
      <c r="AE17" s="19" t="s">
        <v>19</v>
      </c>
      <c r="AF17" s="14"/>
      <c r="AG17" s="15"/>
      <c r="AH17" s="18">
        <v>14</v>
      </c>
      <c r="AI17" s="18" t="s">
        <v>15</v>
      </c>
      <c r="AJ17" s="46"/>
      <c r="AK17" s="15"/>
      <c r="AL17" s="18">
        <v>14</v>
      </c>
      <c r="AM17" s="18" t="s">
        <v>12</v>
      </c>
      <c r="AN17" s="28" t="s">
        <v>108</v>
      </c>
      <c r="AO17" s="15"/>
      <c r="AP17" s="19">
        <v>14</v>
      </c>
      <c r="AQ17" s="19" t="s">
        <v>17</v>
      </c>
      <c r="AR17" s="25" t="s">
        <v>145</v>
      </c>
      <c r="AS17" s="15"/>
      <c r="AT17" s="19">
        <v>14</v>
      </c>
      <c r="AU17" s="19" t="s">
        <v>17</v>
      </c>
      <c r="AV17" s="24"/>
    </row>
    <row r="18" spans="2:48" ht="36" customHeight="1" x14ac:dyDescent="0.2">
      <c r="B18" s="16">
        <v>15</v>
      </c>
      <c r="C18" s="16" t="s">
        <v>18</v>
      </c>
      <c r="D18" s="28" t="s">
        <v>125</v>
      </c>
      <c r="E18" s="15"/>
      <c r="F18" s="16">
        <v>15</v>
      </c>
      <c r="G18" s="16" t="s">
        <v>14</v>
      </c>
      <c r="H18" s="28" t="s">
        <v>91</v>
      </c>
      <c r="I18" s="15"/>
      <c r="J18" s="18">
        <v>15</v>
      </c>
      <c r="K18" s="18" t="s">
        <v>15</v>
      </c>
      <c r="L18" s="22" t="s">
        <v>56</v>
      </c>
      <c r="M18" s="15"/>
      <c r="N18" s="18">
        <v>15</v>
      </c>
      <c r="O18" s="18" t="s">
        <v>18</v>
      </c>
      <c r="P18" s="28" t="s">
        <v>212</v>
      </c>
      <c r="Q18" s="15"/>
      <c r="R18" s="19">
        <v>15</v>
      </c>
      <c r="S18" s="19" t="s">
        <v>19</v>
      </c>
      <c r="T18" s="14"/>
      <c r="U18" s="15"/>
      <c r="V18" s="18">
        <v>15</v>
      </c>
      <c r="W18" s="21" t="s">
        <v>13</v>
      </c>
      <c r="X18" s="28" t="s">
        <v>224</v>
      </c>
      <c r="Y18" s="15"/>
      <c r="Z18" s="21">
        <v>15</v>
      </c>
      <c r="AA18" s="18" t="s">
        <v>12</v>
      </c>
      <c r="AB18" s="46"/>
      <c r="AC18" s="15"/>
      <c r="AD18" s="19">
        <v>15</v>
      </c>
      <c r="AE18" s="19" t="s">
        <v>17</v>
      </c>
      <c r="AF18" s="62" t="s">
        <v>134</v>
      </c>
      <c r="AG18" s="15"/>
      <c r="AH18" s="18">
        <v>15</v>
      </c>
      <c r="AI18" s="18" t="s">
        <v>13</v>
      </c>
      <c r="AJ18" s="28" t="s">
        <v>242</v>
      </c>
      <c r="AK18" s="15"/>
      <c r="AL18" s="18">
        <v>15</v>
      </c>
      <c r="AM18" s="18" t="s">
        <v>14</v>
      </c>
      <c r="AN18" s="51" t="s">
        <v>109</v>
      </c>
      <c r="AO18" s="15"/>
      <c r="AP18" s="18">
        <v>15</v>
      </c>
      <c r="AQ18" s="18" t="s">
        <v>15</v>
      </c>
      <c r="AR18" s="28"/>
      <c r="AS18" s="15"/>
      <c r="AT18" s="18">
        <v>15</v>
      </c>
      <c r="AU18" s="18" t="s">
        <v>15</v>
      </c>
      <c r="AV18" s="28"/>
    </row>
    <row r="19" spans="2:48" ht="36" customHeight="1" x14ac:dyDescent="0.2">
      <c r="B19" s="16">
        <v>16</v>
      </c>
      <c r="C19" s="16" t="s">
        <v>12</v>
      </c>
      <c r="D19" s="28"/>
      <c r="E19" s="15"/>
      <c r="F19" s="13">
        <v>16</v>
      </c>
      <c r="G19" s="13" t="s">
        <v>19</v>
      </c>
      <c r="H19" s="33" t="s">
        <v>124</v>
      </c>
      <c r="I19" s="15"/>
      <c r="J19" s="18">
        <v>16</v>
      </c>
      <c r="K19" s="18" t="s">
        <v>13</v>
      </c>
      <c r="L19" s="28" t="s">
        <v>201</v>
      </c>
      <c r="M19" s="15"/>
      <c r="N19" s="18">
        <v>16</v>
      </c>
      <c r="O19" s="18" t="s">
        <v>12</v>
      </c>
      <c r="P19" s="28" t="s">
        <v>92</v>
      </c>
      <c r="Q19" s="15"/>
      <c r="R19" s="19">
        <v>16</v>
      </c>
      <c r="S19" s="19" t="s">
        <v>17</v>
      </c>
      <c r="T19" s="14"/>
      <c r="U19" s="15"/>
      <c r="V19" s="18">
        <v>16</v>
      </c>
      <c r="W19" s="21" t="s">
        <v>18</v>
      </c>
      <c r="X19" s="53" t="s">
        <v>156</v>
      </c>
      <c r="Y19" s="15"/>
      <c r="Z19" s="21">
        <v>16</v>
      </c>
      <c r="AA19" s="18" t="s">
        <v>14</v>
      </c>
      <c r="AB19" s="44" t="s">
        <v>229</v>
      </c>
      <c r="AC19" s="15"/>
      <c r="AD19" s="18">
        <v>16</v>
      </c>
      <c r="AE19" s="18" t="s">
        <v>15</v>
      </c>
      <c r="AF19" s="17" t="s">
        <v>104</v>
      </c>
      <c r="AG19" s="15"/>
      <c r="AH19" s="18">
        <v>16</v>
      </c>
      <c r="AI19" s="18" t="s">
        <v>18</v>
      </c>
      <c r="AJ19" s="28" t="s">
        <v>243</v>
      </c>
      <c r="AK19" s="15"/>
      <c r="AL19" s="19">
        <v>16</v>
      </c>
      <c r="AM19" s="19" t="s">
        <v>19</v>
      </c>
      <c r="AN19" s="33" t="s">
        <v>110</v>
      </c>
      <c r="AO19" s="15"/>
      <c r="AP19" s="18">
        <v>16</v>
      </c>
      <c r="AQ19" s="18" t="s">
        <v>13</v>
      </c>
      <c r="AR19" s="28" t="s">
        <v>254</v>
      </c>
      <c r="AS19" s="15"/>
      <c r="AT19" s="18">
        <v>16</v>
      </c>
      <c r="AU19" s="18" t="s">
        <v>13</v>
      </c>
      <c r="AV19" s="28" t="s">
        <v>37</v>
      </c>
    </row>
    <row r="20" spans="2:48" ht="36" customHeight="1" x14ac:dyDescent="0.2">
      <c r="B20" s="16">
        <v>17</v>
      </c>
      <c r="C20" s="16" t="s">
        <v>14</v>
      </c>
      <c r="D20" s="28" t="s">
        <v>170</v>
      </c>
      <c r="E20" s="15"/>
      <c r="F20" s="13">
        <v>17</v>
      </c>
      <c r="G20" s="13" t="s">
        <v>17</v>
      </c>
      <c r="H20" s="24"/>
      <c r="I20" s="15"/>
      <c r="J20" s="18">
        <v>17</v>
      </c>
      <c r="K20" s="18" t="s">
        <v>18</v>
      </c>
      <c r="L20" s="28" t="s">
        <v>155</v>
      </c>
      <c r="M20" s="15"/>
      <c r="N20" s="18">
        <v>17</v>
      </c>
      <c r="O20" s="18" t="s">
        <v>14</v>
      </c>
      <c r="P20" s="28" t="s">
        <v>213</v>
      </c>
      <c r="Q20" s="15"/>
      <c r="R20" s="18">
        <v>17</v>
      </c>
      <c r="S20" s="18" t="s">
        <v>15</v>
      </c>
      <c r="T20" s="31"/>
      <c r="U20" s="15"/>
      <c r="V20" s="20">
        <v>17</v>
      </c>
      <c r="W20" s="21" t="s">
        <v>12</v>
      </c>
      <c r="X20" s="49"/>
      <c r="Y20" s="15"/>
      <c r="Z20" s="19">
        <v>17</v>
      </c>
      <c r="AA20" s="19" t="s">
        <v>19</v>
      </c>
      <c r="AB20" s="33" t="s">
        <v>74</v>
      </c>
      <c r="AC20" s="15"/>
      <c r="AD20" s="18">
        <v>17</v>
      </c>
      <c r="AE20" s="18" t="s">
        <v>13</v>
      </c>
      <c r="AF20" s="28" t="s">
        <v>234</v>
      </c>
      <c r="AG20" s="15"/>
      <c r="AH20" s="18">
        <v>17</v>
      </c>
      <c r="AI20" s="18" t="s">
        <v>12</v>
      </c>
      <c r="AJ20" s="28" t="s">
        <v>107</v>
      </c>
      <c r="AK20" s="15"/>
      <c r="AL20" s="19">
        <v>17</v>
      </c>
      <c r="AM20" s="19" t="s">
        <v>17</v>
      </c>
      <c r="AN20" s="33" t="s">
        <v>111</v>
      </c>
      <c r="AO20" s="15"/>
      <c r="AP20" s="18">
        <v>17</v>
      </c>
      <c r="AQ20" s="18" t="s">
        <v>18</v>
      </c>
      <c r="AR20" s="51" t="s">
        <v>160</v>
      </c>
      <c r="AS20" s="15"/>
      <c r="AT20" s="18">
        <v>17</v>
      </c>
      <c r="AU20" s="18" t="s">
        <v>18</v>
      </c>
      <c r="AV20" s="28"/>
    </row>
    <row r="21" spans="2:48" ht="36" customHeight="1" x14ac:dyDescent="0.2">
      <c r="B21" s="13">
        <v>18</v>
      </c>
      <c r="C21" s="13" t="s">
        <v>19</v>
      </c>
      <c r="D21" s="34"/>
      <c r="E21" s="15"/>
      <c r="F21" s="16">
        <v>18</v>
      </c>
      <c r="G21" s="16" t="s">
        <v>15</v>
      </c>
      <c r="H21" s="28" t="s">
        <v>80</v>
      </c>
      <c r="I21" s="15"/>
      <c r="J21" s="18">
        <v>18</v>
      </c>
      <c r="K21" s="18" t="s">
        <v>12</v>
      </c>
      <c r="L21" s="28" t="s">
        <v>162</v>
      </c>
      <c r="M21" s="15"/>
      <c r="N21" s="19">
        <v>18</v>
      </c>
      <c r="O21" s="19" t="s">
        <v>19</v>
      </c>
      <c r="P21" s="33" t="s">
        <v>143</v>
      </c>
      <c r="Q21" s="15"/>
      <c r="R21" s="20">
        <v>18</v>
      </c>
      <c r="S21" s="18" t="s">
        <v>13</v>
      </c>
      <c r="T21" s="32"/>
      <c r="U21" s="15"/>
      <c r="V21" s="21">
        <v>18</v>
      </c>
      <c r="W21" s="21" t="s">
        <v>14</v>
      </c>
      <c r="X21" s="44" t="s">
        <v>225</v>
      </c>
      <c r="Y21" s="15"/>
      <c r="Z21" s="19">
        <v>18</v>
      </c>
      <c r="AA21" s="19" t="s">
        <v>17</v>
      </c>
      <c r="AB21" s="34"/>
      <c r="AC21" s="15"/>
      <c r="AD21" s="18">
        <v>18</v>
      </c>
      <c r="AE21" s="18" t="s">
        <v>18</v>
      </c>
      <c r="AF21" s="28" t="s">
        <v>235</v>
      </c>
      <c r="AG21" s="15"/>
      <c r="AH21" s="18">
        <v>18</v>
      </c>
      <c r="AI21" s="18" t="s">
        <v>14</v>
      </c>
      <c r="AJ21" s="28" t="s">
        <v>244</v>
      </c>
      <c r="AK21" s="15"/>
      <c r="AL21" s="18">
        <v>18</v>
      </c>
      <c r="AM21" s="18" t="s">
        <v>15</v>
      </c>
      <c r="AN21" s="28" t="s">
        <v>64</v>
      </c>
      <c r="AO21" s="15"/>
      <c r="AP21" s="18">
        <v>18</v>
      </c>
      <c r="AQ21" s="18" t="s">
        <v>12</v>
      </c>
      <c r="AR21" s="51" t="s">
        <v>66</v>
      </c>
      <c r="AS21" s="15"/>
      <c r="AT21" s="18">
        <v>18</v>
      </c>
      <c r="AU21" s="18" t="s">
        <v>12</v>
      </c>
      <c r="AV21" s="28" t="s">
        <v>121</v>
      </c>
    </row>
    <row r="22" spans="2:48" ht="36" customHeight="1" x14ac:dyDescent="0.2">
      <c r="B22" s="13">
        <v>19</v>
      </c>
      <c r="C22" s="13" t="s">
        <v>17</v>
      </c>
      <c r="D22" s="34" t="s">
        <v>34</v>
      </c>
      <c r="E22" s="15"/>
      <c r="F22" s="16">
        <v>19</v>
      </c>
      <c r="G22" s="16" t="s">
        <v>13</v>
      </c>
      <c r="H22" s="28" t="s">
        <v>193</v>
      </c>
      <c r="I22" s="15"/>
      <c r="J22" s="18">
        <v>19</v>
      </c>
      <c r="K22" s="18" t="s">
        <v>14</v>
      </c>
      <c r="L22" s="22"/>
      <c r="M22" s="15"/>
      <c r="N22" s="35">
        <v>19</v>
      </c>
      <c r="O22" s="19" t="s">
        <v>17</v>
      </c>
      <c r="P22" s="50"/>
      <c r="Q22" s="15"/>
      <c r="R22" s="21">
        <v>19</v>
      </c>
      <c r="S22" s="18" t="s">
        <v>18</v>
      </c>
      <c r="T22" s="52"/>
      <c r="U22" s="15"/>
      <c r="V22" s="19">
        <v>19</v>
      </c>
      <c r="W22" s="26" t="s">
        <v>19</v>
      </c>
      <c r="X22" s="43"/>
      <c r="Y22" s="15"/>
      <c r="Z22" s="18">
        <v>19</v>
      </c>
      <c r="AA22" s="18" t="s">
        <v>15</v>
      </c>
      <c r="AB22" s="28" t="s">
        <v>132</v>
      </c>
      <c r="AC22" s="15"/>
      <c r="AD22" s="18">
        <v>19</v>
      </c>
      <c r="AE22" s="18" t="s">
        <v>12</v>
      </c>
      <c r="AF22" s="28" t="s">
        <v>39</v>
      </c>
      <c r="AG22" s="15"/>
      <c r="AH22" s="19">
        <v>19</v>
      </c>
      <c r="AI22" s="19" t="s">
        <v>19</v>
      </c>
      <c r="AJ22" s="33"/>
      <c r="AK22" s="15"/>
      <c r="AL22" s="18">
        <v>19</v>
      </c>
      <c r="AM22" s="18" t="s">
        <v>13</v>
      </c>
      <c r="AN22" s="28" t="s">
        <v>249</v>
      </c>
      <c r="AO22" s="15"/>
      <c r="AP22" s="18">
        <v>19</v>
      </c>
      <c r="AQ22" s="18" t="s">
        <v>14</v>
      </c>
      <c r="AR22" s="51" t="s">
        <v>67</v>
      </c>
      <c r="AS22" s="15"/>
      <c r="AT22" s="18">
        <v>19</v>
      </c>
      <c r="AU22" s="18" t="s">
        <v>14</v>
      </c>
      <c r="AV22" s="28" t="s">
        <v>120</v>
      </c>
    </row>
    <row r="23" spans="2:48" ht="36" customHeight="1" x14ac:dyDescent="0.2">
      <c r="B23" s="16">
        <v>20</v>
      </c>
      <c r="C23" s="16" t="s">
        <v>15</v>
      </c>
      <c r="D23" s="28"/>
      <c r="E23" s="15"/>
      <c r="F23" s="16">
        <v>20</v>
      </c>
      <c r="G23" s="16" t="s">
        <v>18</v>
      </c>
      <c r="H23" s="28" t="s">
        <v>194</v>
      </c>
      <c r="I23" s="15"/>
      <c r="J23" s="19">
        <v>20</v>
      </c>
      <c r="K23" s="19" t="s">
        <v>19</v>
      </c>
      <c r="L23" s="34"/>
      <c r="M23" s="15"/>
      <c r="N23" s="26">
        <v>20</v>
      </c>
      <c r="O23" s="19" t="s">
        <v>15</v>
      </c>
      <c r="P23" s="48" t="s">
        <v>54</v>
      </c>
      <c r="Q23" s="15"/>
      <c r="R23" s="21">
        <v>20</v>
      </c>
      <c r="S23" s="18" t="s">
        <v>12</v>
      </c>
      <c r="T23" s="44"/>
      <c r="U23" s="15"/>
      <c r="V23" s="19">
        <v>20</v>
      </c>
      <c r="W23" s="26" t="s">
        <v>17</v>
      </c>
      <c r="X23" s="24" t="s">
        <v>38</v>
      </c>
      <c r="Y23" s="15"/>
      <c r="Z23" s="18">
        <v>20</v>
      </c>
      <c r="AA23" s="18" t="s">
        <v>13</v>
      </c>
      <c r="AB23" s="28" t="s">
        <v>230</v>
      </c>
      <c r="AC23" s="15"/>
      <c r="AD23" s="18">
        <v>20</v>
      </c>
      <c r="AE23" s="18" t="s">
        <v>14</v>
      </c>
      <c r="AF23" s="28"/>
      <c r="AG23" s="15"/>
      <c r="AH23" s="19">
        <v>20</v>
      </c>
      <c r="AI23" s="19" t="s">
        <v>17</v>
      </c>
      <c r="AJ23" s="33" t="s">
        <v>138</v>
      </c>
      <c r="AK23" s="15"/>
      <c r="AL23" s="18">
        <v>20</v>
      </c>
      <c r="AM23" s="18" t="s">
        <v>18</v>
      </c>
      <c r="AN23" s="28"/>
      <c r="AO23" s="15"/>
      <c r="AP23" s="19">
        <v>20</v>
      </c>
      <c r="AQ23" s="19" t="s">
        <v>19</v>
      </c>
      <c r="AR23" s="24"/>
      <c r="AS23" s="15"/>
      <c r="AT23" s="19">
        <v>20</v>
      </c>
      <c r="AU23" s="19" t="s">
        <v>19</v>
      </c>
      <c r="AV23" s="23"/>
    </row>
    <row r="24" spans="2:48" ht="50" customHeight="1" x14ac:dyDescent="0.2">
      <c r="B24" s="16">
        <v>21</v>
      </c>
      <c r="C24" s="16" t="s">
        <v>13</v>
      </c>
      <c r="D24" s="28" t="s">
        <v>171</v>
      </c>
      <c r="E24" s="15"/>
      <c r="F24" s="16">
        <v>21</v>
      </c>
      <c r="G24" s="16" t="s">
        <v>12</v>
      </c>
      <c r="H24" s="28" t="s">
        <v>187</v>
      </c>
      <c r="I24" s="15"/>
      <c r="J24" s="19">
        <v>21</v>
      </c>
      <c r="K24" s="19" t="s">
        <v>17</v>
      </c>
      <c r="L24" s="33" t="s">
        <v>135</v>
      </c>
      <c r="M24" s="15"/>
      <c r="N24" s="36">
        <v>21</v>
      </c>
      <c r="O24" s="18" t="s">
        <v>13</v>
      </c>
      <c r="P24" s="28" t="s">
        <v>214</v>
      </c>
      <c r="Q24" s="15"/>
      <c r="R24" s="21">
        <v>21</v>
      </c>
      <c r="S24" s="18" t="s">
        <v>14</v>
      </c>
      <c r="T24" s="28"/>
      <c r="U24" s="15"/>
      <c r="V24" s="19">
        <v>21</v>
      </c>
      <c r="W24" s="26" t="s">
        <v>15</v>
      </c>
      <c r="X24" s="34" t="s">
        <v>53</v>
      </c>
      <c r="Y24" s="15"/>
      <c r="Z24" s="18">
        <v>21</v>
      </c>
      <c r="AA24" s="18" t="s">
        <v>18</v>
      </c>
      <c r="AB24" s="28" t="s">
        <v>157</v>
      </c>
      <c r="AC24" s="15"/>
      <c r="AD24" s="19">
        <v>21</v>
      </c>
      <c r="AE24" s="19" t="s">
        <v>19</v>
      </c>
      <c r="AF24" s="33"/>
      <c r="AG24" s="15"/>
      <c r="AH24" s="18">
        <v>21</v>
      </c>
      <c r="AI24" s="18" t="s">
        <v>15</v>
      </c>
      <c r="AJ24" s="28" t="s">
        <v>121</v>
      </c>
      <c r="AK24" s="15"/>
      <c r="AL24" s="18">
        <v>21</v>
      </c>
      <c r="AM24" s="18" t="s">
        <v>12</v>
      </c>
      <c r="AN24" s="28" t="s">
        <v>65</v>
      </c>
      <c r="AO24" s="15"/>
      <c r="AP24" s="19">
        <v>21</v>
      </c>
      <c r="AQ24" s="19" t="s">
        <v>17</v>
      </c>
      <c r="AR24" s="34"/>
      <c r="AS24" s="15"/>
      <c r="AT24" s="19">
        <v>21</v>
      </c>
      <c r="AU24" s="19" t="s">
        <v>17</v>
      </c>
      <c r="AV24" s="40" t="s">
        <v>49</v>
      </c>
    </row>
    <row r="25" spans="2:48" ht="36" customHeight="1" x14ac:dyDescent="0.2">
      <c r="B25" s="16">
        <v>22</v>
      </c>
      <c r="C25" s="16" t="s">
        <v>18</v>
      </c>
      <c r="D25" s="28" t="s">
        <v>172</v>
      </c>
      <c r="E25" s="15"/>
      <c r="F25" s="16">
        <v>22</v>
      </c>
      <c r="G25" s="16" t="s">
        <v>14</v>
      </c>
      <c r="H25" s="28" t="s">
        <v>128</v>
      </c>
      <c r="I25" s="15"/>
      <c r="J25" s="18">
        <v>22</v>
      </c>
      <c r="K25" s="18" t="s">
        <v>15</v>
      </c>
      <c r="L25" s="28"/>
      <c r="M25" s="15"/>
      <c r="N25" s="18">
        <v>22</v>
      </c>
      <c r="O25" s="18" t="s">
        <v>18</v>
      </c>
      <c r="P25" s="28" t="s">
        <v>93</v>
      </c>
      <c r="Q25" s="15"/>
      <c r="R25" s="19">
        <v>22</v>
      </c>
      <c r="S25" s="19" t="s">
        <v>19</v>
      </c>
      <c r="T25" s="14"/>
      <c r="U25" s="15"/>
      <c r="V25" s="19">
        <v>22</v>
      </c>
      <c r="W25" s="26" t="s">
        <v>13</v>
      </c>
      <c r="X25" s="34" t="s">
        <v>59</v>
      </c>
      <c r="Y25" s="15"/>
      <c r="Z25" s="18">
        <v>22</v>
      </c>
      <c r="AA25" s="18" t="s">
        <v>12</v>
      </c>
      <c r="AB25" s="28" t="s">
        <v>60</v>
      </c>
      <c r="AC25" s="15"/>
      <c r="AD25" s="19">
        <v>22</v>
      </c>
      <c r="AE25" s="19" t="s">
        <v>17</v>
      </c>
      <c r="AF25" s="33" t="s">
        <v>140</v>
      </c>
      <c r="AG25" s="15"/>
      <c r="AH25" s="18">
        <v>22</v>
      </c>
      <c r="AI25" s="18" t="s">
        <v>13</v>
      </c>
      <c r="AJ25" s="28" t="s">
        <v>245</v>
      </c>
      <c r="AK25" s="15"/>
      <c r="AL25" s="18">
        <v>22</v>
      </c>
      <c r="AM25" s="18" t="s">
        <v>14</v>
      </c>
      <c r="AN25" s="28" t="s">
        <v>117</v>
      </c>
      <c r="AO25" s="15"/>
      <c r="AP25" s="18">
        <v>22</v>
      </c>
      <c r="AQ25" s="18" t="s">
        <v>15</v>
      </c>
      <c r="AR25" s="28"/>
      <c r="AS25" s="15"/>
      <c r="AT25" s="19">
        <v>22</v>
      </c>
      <c r="AU25" s="19" t="s">
        <v>15</v>
      </c>
      <c r="AV25" s="23" t="s">
        <v>50</v>
      </c>
    </row>
    <row r="26" spans="2:48" ht="36" customHeight="1" x14ac:dyDescent="0.2">
      <c r="B26" s="16">
        <v>23</v>
      </c>
      <c r="C26" s="16" t="s">
        <v>12</v>
      </c>
      <c r="D26" s="28"/>
      <c r="E26" s="15"/>
      <c r="F26" s="13">
        <v>23</v>
      </c>
      <c r="G26" s="13" t="s">
        <v>19</v>
      </c>
      <c r="H26" s="33" t="s">
        <v>45</v>
      </c>
      <c r="I26" s="15"/>
      <c r="J26" s="18">
        <v>23</v>
      </c>
      <c r="K26" s="18" t="s">
        <v>13</v>
      </c>
      <c r="L26" s="28" t="s">
        <v>202</v>
      </c>
      <c r="M26" s="15"/>
      <c r="N26" s="18">
        <v>23</v>
      </c>
      <c r="O26" s="18" t="s">
        <v>12</v>
      </c>
      <c r="P26" s="28" t="s">
        <v>123</v>
      </c>
      <c r="Q26" s="15"/>
      <c r="R26" s="30">
        <v>23</v>
      </c>
      <c r="S26" s="19" t="s">
        <v>17</v>
      </c>
      <c r="T26" s="39"/>
      <c r="U26" s="15"/>
      <c r="V26" s="19">
        <v>23</v>
      </c>
      <c r="W26" s="26" t="s">
        <v>18</v>
      </c>
      <c r="X26" s="29" t="s">
        <v>98</v>
      </c>
      <c r="Y26" s="15"/>
      <c r="Z26" s="18">
        <v>23</v>
      </c>
      <c r="AA26" s="18" t="s">
        <v>14</v>
      </c>
      <c r="AB26" s="46"/>
      <c r="AC26" s="15"/>
      <c r="AD26" s="19">
        <v>23</v>
      </c>
      <c r="AE26" s="19" t="s">
        <v>15</v>
      </c>
      <c r="AF26" s="29" t="s">
        <v>61</v>
      </c>
      <c r="AG26" s="15"/>
      <c r="AH26" s="18">
        <v>23</v>
      </c>
      <c r="AI26" s="18" t="s">
        <v>18</v>
      </c>
      <c r="AJ26" s="28" t="s">
        <v>118</v>
      </c>
      <c r="AK26" s="15"/>
      <c r="AL26" s="19">
        <v>23</v>
      </c>
      <c r="AM26" s="19" t="s">
        <v>19</v>
      </c>
      <c r="AN26" s="34"/>
      <c r="AO26" s="15"/>
      <c r="AP26" s="19">
        <v>23</v>
      </c>
      <c r="AQ26" s="19" t="s">
        <v>13</v>
      </c>
      <c r="AR26" s="34" t="s">
        <v>36</v>
      </c>
      <c r="AS26" s="15"/>
      <c r="AT26" s="18">
        <v>23</v>
      </c>
      <c r="AU26" s="18" t="s">
        <v>13</v>
      </c>
      <c r="AV26" s="22"/>
    </row>
    <row r="27" spans="2:48" ht="36" customHeight="1" x14ac:dyDescent="0.2">
      <c r="B27" s="16">
        <v>24</v>
      </c>
      <c r="C27" s="16" t="s">
        <v>14</v>
      </c>
      <c r="D27" s="22" t="s">
        <v>173</v>
      </c>
      <c r="E27" s="15"/>
      <c r="F27" s="13">
        <v>24</v>
      </c>
      <c r="G27" s="13" t="s">
        <v>17</v>
      </c>
      <c r="H27" s="33" t="s">
        <v>45</v>
      </c>
      <c r="I27" s="15"/>
      <c r="J27" s="18">
        <v>24</v>
      </c>
      <c r="K27" s="18" t="s">
        <v>18</v>
      </c>
      <c r="L27" s="28" t="s">
        <v>89</v>
      </c>
      <c r="M27" s="15"/>
      <c r="N27" s="18">
        <v>24</v>
      </c>
      <c r="O27" s="18" t="s">
        <v>14</v>
      </c>
      <c r="P27" s="28" t="s">
        <v>47</v>
      </c>
      <c r="Q27" s="15"/>
      <c r="R27" s="18">
        <v>24</v>
      </c>
      <c r="S27" s="18" t="s">
        <v>15</v>
      </c>
      <c r="T27" s="44" t="s">
        <v>94</v>
      </c>
      <c r="U27" s="15"/>
      <c r="V27" s="36">
        <v>24</v>
      </c>
      <c r="W27" s="21" t="s">
        <v>12</v>
      </c>
      <c r="X27" s="57" t="s">
        <v>39</v>
      </c>
      <c r="Y27" s="15"/>
      <c r="Z27" s="19">
        <v>24</v>
      </c>
      <c r="AA27" s="19" t="s">
        <v>19</v>
      </c>
      <c r="AB27" s="33" t="s">
        <v>77</v>
      </c>
      <c r="AC27" s="15"/>
      <c r="AD27" s="18">
        <v>24</v>
      </c>
      <c r="AE27" s="18" t="s">
        <v>13</v>
      </c>
      <c r="AF27" s="28" t="s">
        <v>236</v>
      </c>
      <c r="AG27" s="15"/>
      <c r="AH27" s="18">
        <v>24</v>
      </c>
      <c r="AI27" s="18" t="s">
        <v>12</v>
      </c>
      <c r="AJ27" s="28" t="s">
        <v>106</v>
      </c>
      <c r="AK27" s="15"/>
      <c r="AL27" s="19">
        <v>24</v>
      </c>
      <c r="AM27" s="19" t="s">
        <v>17</v>
      </c>
      <c r="AN27" s="33" t="s">
        <v>136</v>
      </c>
      <c r="AO27" s="15"/>
      <c r="AP27" s="18">
        <v>24</v>
      </c>
      <c r="AQ27" s="18" t="s">
        <v>18</v>
      </c>
      <c r="AR27" s="28"/>
      <c r="AS27" s="15"/>
      <c r="AT27" s="18">
        <v>24</v>
      </c>
      <c r="AU27" s="18" t="s">
        <v>18</v>
      </c>
      <c r="AV27" s="28" t="s">
        <v>114</v>
      </c>
    </row>
    <row r="28" spans="2:48" ht="36" customHeight="1" x14ac:dyDescent="0.2">
      <c r="B28" s="13">
        <v>25</v>
      </c>
      <c r="C28" s="13" t="s">
        <v>19</v>
      </c>
      <c r="D28" s="33" t="s">
        <v>78</v>
      </c>
      <c r="E28" s="15"/>
      <c r="F28" s="16">
        <v>25</v>
      </c>
      <c r="G28" s="16" t="s">
        <v>15</v>
      </c>
      <c r="H28" s="46" t="s">
        <v>186</v>
      </c>
      <c r="I28" s="15"/>
      <c r="J28" s="18">
        <v>25</v>
      </c>
      <c r="K28" s="18" t="s">
        <v>12</v>
      </c>
      <c r="L28" s="28" t="s">
        <v>203</v>
      </c>
      <c r="M28" s="15"/>
      <c r="N28" s="19">
        <v>25</v>
      </c>
      <c r="O28" s="19" t="s">
        <v>19</v>
      </c>
      <c r="P28" s="33"/>
      <c r="Q28" s="15"/>
      <c r="R28" s="18">
        <v>25</v>
      </c>
      <c r="S28" s="18" t="s">
        <v>13</v>
      </c>
      <c r="T28" s="28" t="s">
        <v>215</v>
      </c>
      <c r="U28" s="15"/>
      <c r="V28" s="18">
        <v>25</v>
      </c>
      <c r="W28" s="21" t="s">
        <v>14</v>
      </c>
      <c r="X28" s="22"/>
      <c r="Y28" s="15"/>
      <c r="Z28" s="19">
        <v>25</v>
      </c>
      <c r="AA28" s="19" t="s">
        <v>17</v>
      </c>
      <c r="AB28" s="33" t="s">
        <v>145</v>
      </c>
      <c r="AC28" s="15"/>
      <c r="AD28" s="18">
        <v>25</v>
      </c>
      <c r="AE28" s="18" t="s">
        <v>18</v>
      </c>
      <c r="AF28" s="28" t="s">
        <v>158</v>
      </c>
      <c r="AG28" s="15"/>
      <c r="AH28" s="18">
        <v>25</v>
      </c>
      <c r="AI28" s="18" t="s">
        <v>14</v>
      </c>
      <c r="AJ28" s="28" t="s">
        <v>62</v>
      </c>
      <c r="AK28" s="15"/>
      <c r="AL28" s="18">
        <v>25</v>
      </c>
      <c r="AM28" s="18" t="s">
        <v>15</v>
      </c>
      <c r="AN28" s="22"/>
      <c r="AO28" s="15"/>
      <c r="AP28" s="18">
        <v>25</v>
      </c>
      <c r="AQ28" s="18" t="s">
        <v>12</v>
      </c>
      <c r="AR28" s="28" t="s">
        <v>113</v>
      </c>
      <c r="AS28" s="15"/>
      <c r="AT28" s="18">
        <v>25</v>
      </c>
      <c r="AU28" s="18" t="s">
        <v>12</v>
      </c>
      <c r="AV28" s="51"/>
    </row>
    <row r="29" spans="2:48" ht="36" customHeight="1" x14ac:dyDescent="0.2">
      <c r="B29" s="13">
        <v>26</v>
      </c>
      <c r="C29" s="13" t="s">
        <v>17</v>
      </c>
      <c r="D29" s="33" t="s">
        <v>79</v>
      </c>
      <c r="E29" s="15"/>
      <c r="F29" s="16">
        <v>26</v>
      </c>
      <c r="G29" s="16" t="s">
        <v>13</v>
      </c>
      <c r="H29" s="28" t="s">
        <v>185</v>
      </c>
      <c r="I29" s="15"/>
      <c r="J29" s="18">
        <v>26</v>
      </c>
      <c r="K29" s="18" t="s">
        <v>14</v>
      </c>
      <c r="L29" s="28" t="s">
        <v>71</v>
      </c>
      <c r="M29" s="15"/>
      <c r="N29" s="19">
        <v>26</v>
      </c>
      <c r="O29" s="19" t="s">
        <v>17</v>
      </c>
      <c r="P29" s="34"/>
      <c r="Q29" s="15"/>
      <c r="R29" s="18">
        <v>26</v>
      </c>
      <c r="S29" s="18" t="s">
        <v>18</v>
      </c>
      <c r="T29" s="28" t="s">
        <v>216</v>
      </c>
      <c r="U29" s="15"/>
      <c r="V29" s="19">
        <v>26</v>
      </c>
      <c r="W29" s="26" t="s">
        <v>19</v>
      </c>
      <c r="X29" s="43" t="s">
        <v>84</v>
      </c>
      <c r="Y29" s="15"/>
      <c r="Z29" s="18">
        <v>26</v>
      </c>
      <c r="AA29" s="18" t="s">
        <v>15</v>
      </c>
      <c r="AB29" s="22" t="s">
        <v>85</v>
      </c>
      <c r="AC29" s="15"/>
      <c r="AD29" s="18">
        <v>26</v>
      </c>
      <c r="AE29" s="18" t="s">
        <v>12</v>
      </c>
      <c r="AF29" s="28" t="s">
        <v>237</v>
      </c>
      <c r="AG29" s="15"/>
      <c r="AH29" s="19">
        <v>26</v>
      </c>
      <c r="AI29" s="19" t="s">
        <v>19</v>
      </c>
      <c r="AJ29" s="14"/>
      <c r="AK29" s="15"/>
      <c r="AL29" s="18">
        <v>26</v>
      </c>
      <c r="AM29" s="18" t="s">
        <v>13</v>
      </c>
      <c r="AN29" s="28" t="s">
        <v>250</v>
      </c>
      <c r="AO29" s="15"/>
      <c r="AP29" s="18">
        <v>26</v>
      </c>
      <c r="AQ29" s="18" t="s">
        <v>14</v>
      </c>
      <c r="AR29" s="28" t="s">
        <v>255</v>
      </c>
      <c r="AS29" s="15"/>
      <c r="AT29" s="18">
        <v>26</v>
      </c>
      <c r="AU29" s="18" t="s">
        <v>14</v>
      </c>
      <c r="AV29" s="51"/>
    </row>
    <row r="30" spans="2:48" ht="36" customHeight="1" x14ac:dyDescent="0.2">
      <c r="B30" s="16">
        <v>27</v>
      </c>
      <c r="C30" s="16" t="s">
        <v>15</v>
      </c>
      <c r="D30" s="46"/>
      <c r="E30" s="15"/>
      <c r="F30" s="16">
        <v>27</v>
      </c>
      <c r="G30" s="16" t="s">
        <v>18</v>
      </c>
      <c r="H30" s="28" t="s">
        <v>184</v>
      </c>
      <c r="I30" s="15"/>
      <c r="J30" s="19">
        <v>27</v>
      </c>
      <c r="K30" s="19" t="s">
        <v>19</v>
      </c>
      <c r="L30" s="34"/>
      <c r="M30" s="15"/>
      <c r="N30" s="18">
        <v>27</v>
      </c>
      <c r="O30" s="18" t="s">
        <v>15</v>
      </c>
      <c r="P30" s="28" t="s">
        <v>48</v>
      </c>
      <c r="Q30" s="15"/>
      <c r="R30" s="18">
        <v>27</v>
      </c>
      <c r="S30" s="18" t="s">
        <v>12</v>
      </c>
      <c r="T30" s="28" t="s">
        <v>95</v>
      </c>
      <c r="U30" s="15"/>
      <c r="V30" s="19">
        <v>27</v>
      </c>
      <c r="W30" s="26" t="s">
        <v>17</v>
      </c>
      <c r="X30" s="33" t="s">
        <v>139</v>
      </c>
      <c r="Y30" s="15"/>
      <c r="Z30" s="18">
        <v>27</v>
      </c>
      <c r="AA30" s="18" t="s">
        <v>13</v>
      </c>
      <c r="AB30" s="28" t="s">
        <v>231</v>
      </c>
      <c r="AC30" s="15"/>
      <c r="AD30" s="18">
        <v>27</v>
      </c>
      <c r="AE30" s="18" t="s">
        <v>14</v>
      </c>
      <c r="AF30" s="28" t="s">
        <v>73</v>
      </c>
      <c r="AG30" s="15"/>
      <c r="AH30" s="19">
        <v>27</v>
      </c>
      <c r="AI30" s="19" t="s">
        <v>17</v>
      </c>
      <c r="AJ30" s="25"/>
      <c r="AK30" s="15"/>
      <c r="AL30" s="18">
        <v>27</v>
      </c>
      <c r="AM30" s="18" t="s">
        <v>18</v>
      </c>
      <c r="AN30" s="46" t="s">
        <v>252</v>
      </c>
      <c r="AO30" s="15"/>
      <c r="AP30" s="19">
        <v>27</v>
      </c>
      <c r="AQ30" s="19" t="s">
        <v>19</v>
      </c>
      <c r="AR30" s="24"/>
      <c r="AS30" s="15"/>
      <c r="AT30" s="19">
        <v>27</v>
      </c>
      <c r="AU30" s="19" t="s">
        <v>19</v>
      </c>
      <c r="AV30" s="14"/>
    </row>
    <row r="31" spans="2:48" ht="36" customHeight="1" x14ac:dyDescent="0.2">
      <c r="B31" s="16">
        <v>28</v>
      </c>
      <c r="C31" s="16" t="s">
        <v>13</v>
      </c>
      <c r="D31" s="28" t="s">
        <v>152</v>
      </c>
      <c r="E31" s="15"/>
      <c r="F31" s="16">
        <v>28</v>
      </c>
      <c r="G31" s="16" t="s">
        <v>12</v>
      </c>
      <c r="H31" s="28" t="s">
        <v>129</v>
      </c>
      <c r="I31" s="15"/>
      <c r="J31" s="19">
        <v>28</v>
      </c>
      <c r="K31" s="19" t="s">
        <v>17</v>
      </c>
      <c r="L31" s="33" t="s">
        <v>144</v>
      </c>
      <c r="M31" s="15"/>
      <c r="N31" s="18">
        <v>28</v>
      </c>
      <c r="O31" s="18" t="s">
        <v>13</v>
      </c>
      <c r="P31" s="28" t="s">
        <v>90</v>
      </c>
      <c r="Q31" s="15"/>
      <c r="R31" s="18">
        <v>28</v>
      </c>
      <c r="S31" s="18" t="s">
        <v>14</v>
      </c>
      <c r="T31" s="28" t="s">
        <v>217</v>
      </c>
      <c r="U31" s="15"/>
      <c r="V31" s="18">
        <v>28</v>
      </c>
      <c r="W31" s="21" t="s">
        <v>15</v>
      </c>
      <c r="X31" s="22"/>
      <c r="Y31" s="15"/>
      <c r="Z31" s="18">
        <v>28</v>
      </c>
      <c r="AA31" s="18" t="s">
        <v>18</v>
      </c>
      <c r="AB31" s="28" t="s">
        <v>83</v>
      </c>
      <c r="AC31" s="15"/>
      <c r="AD31" s="19">
        <v>28</v>
      </c>
      <c r="AE31" s="19" t="s">
        <v>28</v>
      </c>
      <c r="AF31" s="33" t="s">
        <v>46</v>
      </c>
      <c r="AG31" s="15"/>
      <c r="AH31" s="18">
        <v>28</v>
      </c>
      <c r="AI31" s="18" t="s">
        <v>15</v>
      </c>
      <c r="AJ31" s="51" t="s">
        <v>246</v>
      </c>
      <c r="AK31" s="15"/>
      <c r="AL31" s="18">
        <v>28</v>
      </c>
      <c r="AM31" s="18" t="s">
        <v>12</v>
      </c>
      <c r="AN31" s="28" t="s">
        <v>253</v>
      </c>
      <c r="AO31" s="15"/>
      <c r="AP31" s="19">
        <v>28</v>
      </c>
      <c r="AQ31" s="19" t="s">
        <v>17</v>
      </c>
      <c r="AR31" s="24" t="s">
        <v>134</v>
      </c>
      <c r="AS31" s="15"/>
      <c r="AT31" s="19">
        <v>28</v>
      </c>
      <c r="AU31" s="19" t="s">
        <v>29</v>
      </c>
      <c r="AV31" s="14"/>
    </row>
    <row r="32" spans="2:48" ht="36" customHeight="1" x14ac:dyDescent="0.2">
      <c r="B32" s="13">
        <v>29</v>
      </c>
      <c r="C32" s="13" t="s">
        <v>31</v>
      </c>
      <c r="D32" s="23" t="s">
        <v>24</v>
      </c>
      <c r="E32" s="15"/>
      <c r="F32" s="16">
        <v>29</v>
      </c>
      <c r="G32" s="16" t="s">
        <v>30</v>
      </c>
      <c r="H32" s="22" t="s">
        <v>153</v>
      </c>
      <c r="I32" s="15"/>
      <c r="J32" s="18">
        <v>29</v>
      </c>
      <c r="K32" s="18" t="s">
        <v>32</v>
      </c>
      <c r="L32" s="46"/>
      <c r="M32" s="15"/>
      <c r="N32" s="18">
        <v>29</v>
      </c>
      <c r="O32" s="18" t="s">
        <v>18</v>
      </c>
      <c r="P32" s="51" t="s">
        <v>57</v>
      </c>
      <c r="Q32" s="15"/>
      <c r="R32" s="19">
        <v>29</v>
      </c>
      <c r="S32" s="19" t="s">
        <v>19</v>
      </c>
      <c r="T32" s="33"/>
      <c r="U32" s="15"/>
      <c r="V32" s="18">
        <v>29</v>
      </c>
      <c r="W32" s="21" t="s">
        <v>13</v>
      </c>
      <c r="X32" s="28" t="s">
        <v>226</v>
      </c>
      <c r="Y32" s="15"/>
      <c r="Z32" s="18">
        <v>29</v>
      </c>
      <c r="AA32" s="18" t="s">
        <v>12</v>
      </c>
      <c r="AB32" s="28"/>
      <c r="AC32" s="15"/>
      <c r="AD32" s="19">
        <v>29</v>
      </c>
      <c r="AE32" s="19" t="s">
        <v>17</v>
      </c>
      <c r="AF32" s="33" t="s">
        <v>46</v>
      </c>
      <c r="AG32" s="15"/>
      <c r="AH32" s="19">
        <v>29</v>
      </c>
      <c r="AI32" s="19" t="s">
        <v>13</v>
      </c>
      <c r="AJ32" s="25" t="s">
        <v>105</v>
      </c>
      <c r="AK32" s="15"/>
      <c r="AL32" s="18">
        <v>29</v>
      </c>
      <c r="AM32" s="18" t="s">
        <v>14</v>
      </c>
      <c r="AN32" s="28" t="s">
        <v>112</v>
      </c>
      <c r="AO32" s="15"/>
      <c r="AP32" s="18"/>
      <c r="AQ32" s="18"/>
      <c r="AR32" s="22"/>
      <c r="AS32" s="15"/>
      <c r="AT32" s="18">
        <v>29</v>
      </c>
      <c r="AU32" s="18" t="s">
        <v>32</v>
      </c>
      <c r="AV32" s="45"/>
    </row>
    <row r="33" spans="2:48" ht="36" customHeight="1" x14ac:dyDescent="0.2">
      <c r="B33" s="16">
        <v>30</v>
      </c>
      <c r="C33" s="16" t="s">
        <v>27</v>
      </c>
      <c r="D33" s="28" t="s">
        <v>87</v>
      </c>
      <c r="E33" s="15"/>
      <c r="F33" s="13">
        <v>30</v>
      </c>
      <c r="G33" s="13" t="s">
        <v>28</v>
      </c>
      <c r="H33" s="33" t="s">
        <v>68</v>
      </c>
      <c r="I33" s="15"/>
      <c r="J33" s="18">
        <v>30</v>
      </c>
      <c r="K33" s="18" t="s">
        <v>26</v>
      </c>
      <c r="L33" s="28" t="s">
        <v>204</v>
      </c>
      <c r="M33" s="15"/>
      <c r="N33" s="18">
        <v>30</v>
      </c>
      <c r="O33" s="18" t="s">
        <v>12</v>
      </c>
      <c r="P33" s="51" t="s">
        <v>57</v>
      </c>
      <c r="Q33" s="15"/>
      <c r="R33" s="19">
        <v>30</v>
      </c>
      <c r="S33" s="19" t="s">
        <v>17</v>
      </c>
      <c r="T33" s="33"/>
      <c r="U33" s="15"/>
      <c r="V33" s="18">
        <v>30</v>
      </c>
      <c r="W33" s="21" t="s">
        <v>31</v>
      </c>
      <c r="X33" s="28" t="s">
        <v>99</v>
      </c>
      <c r="Y33" s="15"/>
      <c r="Z33" s="18">
        <v>30</v>
      </c>
      <c r="AA33" s="18" t="s">
        <v>30</v>
      </c>
      <c r="AB33" s="28" t="s">
        <v>101</v>
      </c>
      <c r="AC33" s="15"/>
      <c r="AD33" s="18">
        <v>30</v>
      </c>
      <c r="AE33" s="18" t="s">
        <v>32</v>
      </c>
      <c r="AF33" s="46"/>
      <c r="AG33" s="15"/>
      <c r="AH33" s="19">
        <v>30</v>
      </c>
      <c r="AI33" s="19" t="s">
        <v>18</v>
      </c>
      <c r="AJ33" s="25"/>
      <c r="AK33" s="15"/>
      <c r="AL33" s="19">
        <v>30</v>
      </c>
      <c r="AM33" s="19" t="s">
        <v>19</v>
      </c>
      <c r="AN33" s="34"/>
      <c r="AO33" s="15"/>
      <c r="AP33" s="16"/>
      <c r="AQ33" s="16"/>
      <c r="AR33" s="17"/>
      <c r="AS33" s="15"/>
      <c r="AT33" s="18">
        <v>30</v>
      </c>
      <c r="AU33" s="18" t="s">
        <v>26</v>
      </c>
      <c r="AV33" s="51" t="s">
        <v>75</v>
      </c>
    </row>
    <row r="34" spans="2:48" ht="36" customHeight="1" x14ac:dyDescent="0.2">
      <c r="B34" s="16"/>
      <c r="C34" s="16"/>
      <c r="D34" s="17"/>
      <c r="E34" s="15"/>
      <c r="F34" s="13">
        <v>31</v>
      </c>
      <c r="G34" s="13" t="s">
        <v>29</v>
      </c>
      <c r="H34" s="33" t="s">
        <v>69</v>
      </c>
      <c r="I34" s="15"/>
      <c r="J34" s="16"/>
      <c r="K34" s="16"/>
      <c r="L34" s="17"/>
      <c r="M34" s="15"/>
      <c r="N34" s="18">
        <v>31</v>
      </c>
      <c r="O34" s="18" t="s">
        <v>30</v>
      </c>
      <c r="P34" s="51" t="s">
        <v>57</v>
      </c>
      <c r="Q34" s="15"/>
      <c r="R34" s="18">
        <v>31</v>
      </c>
      <c r="S34" s="18" t="s">
        <v>32</v>
      </c>
      <c r="T34" s="28" t="s">
        <v>115</v>
      </c>
      <c r="U34" s="15"/>
      <c r="V34" s="16"/>
      <c r="W34" s="16"/>
      <c r="X34" s="17"/>
      <c r="Y34" s="15"/>
      <c r="Z34" s="19">
        <v>31</v>
      </c>
      <c r="AA34" s="19" t="s">
        <v>28</v>
      </c>
      <c r="AB34" s="33" t="s">
        <v>102</v>
      </c>
      <c r="AC34" s="15"/>
      <c r="AD34" s="16"/>
      <c r="AE34" s="16"/>
      <c r="AF34" s="45"/>
      <c r="AG34" s="15"/>
      <c r="AH34" s="19">
        <v>31</v>
      </c>
      <c r="AI34" s="19" t="s">
        <v>27</v>
      </c>
      <c r="AJ34" s="25"/>
      <c r="AK34" s="15"/>
      <c r="AL34" s="19">
        <v>31</v>
      </c>
      <c r="AM34" s="19" t="s">
        <v>17</v>
      </c>
      <c r="AN34" s="25" t="s">
        <v>139</v>
      </c>
      <c r="AO34" s="15"/>
      <c r="AP34" s="16"/>
      <c r="AQ34" s="16"/>
      <c r="AR34" s="17"/>
      <c r="AS34" s="15"/>
      <c r="AT34" s="18">
        <v>31</v>
      </c>
      <c r="AU34" s="18" t="s">
        <v>31</v>
      </c>
      <c r="AV34" s="45"/>
    </row>
    <row r="35" spans="2:48" ht="150" customHeight="1" x14ac:dyDescent="0.2">
      <c r="B35" s="37" t="s">
        <v>25</v>
      </c>
      <c r="C35" s="38"/>
      <c r="D35" s="56" t="s">
        <v>174</v>
      </c>
      <c r="E35" s="15"/>
      <c r="F35" s="37" t="s">
        <v>25</v>
      </c>
      <c r="G35" s="38"/>
      <c r="H35" s="58" t="s">
        <v>175</v>
      </c>
      <c r="I35" s="15"/>
      <c r="J35" s="37" t="s">
        <v>25</v>
      </c>
      <c r="K35" s="38"/>
      <c r="L35" s="56" t="s">
        <v>176</v>
      </c>
      <c r="M35" s="15"/>
      <c r="N35" s="37" t="s">
        <v>25</v>
      </c>
      <c r="O35" s="38"/>
      <c r="P35" s="54" t="s">
        <v>177</v>
      </c>
      <c r="Q35" s="15"/>
      <c r="R35" s="37" t="s">
        <v>25</v>
      </c>
      <c r="S35" s="38"/>
      <c r="T35" s="56"/>
      <c r="U35" s="15"/>
      <c r="V35" s="37" t="s">
        <v>25</v>
      </c>
      <c r="W35" s="38"/>
      <c r="X35" s="56" t="s">
        <v>178</v>
      </c>
      <c r="Y35" s="15"/>
      <c r="Z35" s="37" t="s">
        <v>25</v>
      </c>
      <c r="AA35" s="38"/>
      <c r="AB35" s="56" t="s">
        <v>179</v>
      </c>
      <c r="AC35" s="15"/>
      <c r="AD35" s="37" t="s">
        <v>25</v>
      </c>
      <c r="AE35" s="38"/>
      <c r="AF35" s="56" t="s">
        <v>180</v>
      </c>
      <c r="AG35" s="15"/>
      <c r="AH35" s="37" t="s">
        <v>25</v>
      </c>
      <c r="AI35" s="38"/>
      <c r="AJ35" s="56" t="s">
        <v>181</v>
      </c>
      <c r="AK35" s="15"/>
      <c r="AL35" s="37" t="s">
        <v>25</v>
      </c>
      <c r="AM35" s="38"/>
      <c r="AN35" s="56" t="s">
        <v>182</v>
      </c>
      <c r="AO35" s="15"/>
      <c r="AP35" s="37" t="s">
        <v>25</v>
      </c>
      <c r="AQ35" s="38"/>
      <c r="AR35" s="56" t="s">
        <v>183</v>
      </c>
      <c r="AS35" s="15"/>
      <c r="AT35" s="37" t="s">
        <v>25</v>
      </c>
      <c r="AU35" s="38"/>
      <c r="AV35" s="56" t="s">
        <v>119</v>
      </c>
    </row>
  </sheetData>
  <customSheetViews>
    <customSheetView guid="{6344D5AB-9DAE-4686-A62B-8DF1D8CFB786}" scale="92" showPageBreaks="1" printArea="1" topLeftCell="AC1">
      <pane ySplit="3" topLeftCell="A26" activePane="bottomLeft" state="frozen"/>
      <selection pane="bottomLeft" activeCell="AJ26" sqref="AJ26"/>
      <colBreaks count="3" manualBreakCount="3">
        <brk id="12" max="34" man="1"/>
        <brk id="24" max="34" man="1"/>
        <brk id="36" max="34" man="1"/>
      </colBreaks>
      <pageMargins left="0.35433070866141736" right="0.31496062992125984" top="0.35433070866141736" bottom="0.27559055118110237" header="0.31496062992125984" footer="0.31496062992125984"/>
      <printOptions horizontalCentered="1"/>
      <pageSetup paperSize="9" scale="62" orientation="portrait" r:id="rId1"/>
    </customSheetView>
  </customSheetViews>
  <phoneticPr fontId="3"/>
  <printOptions horizontalCentered="1"/>
  <pageMargins left="0.35433070866141736" right="0.31496062992125984" top="0.35433070866141736" bottom="0.27559055118110237" header="0.31496062992125984" footer="0.31496062992125984"/>
  <pageSetup paperSize="9" scale="62" orientation="portrait" r:id="rId2"/>
  <colBreaks count="3" manualBreakCount="3">
    <brk id="12" max="34" man="1"/>
    <brk id="24" max="34" man="1"/>
    <brk id="3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竹尾　浩</cp:lastModifiedBy>
  <cp:lastPrinted>2026-03-30T02:03:05Z</cp:lastPrinted>
  <dcterms:created xsi:type="dcterms:W3CDTF">2023-08-24T22:59:11Z</dcterms:created>
  <dcterms:modified xsi:type="dcterms:W3CDTF">2026-04-18T03:39:22Z</dcterms:modified>
</cp:coreProperties>
</file>